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9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<sst xmlns="http://schemas.openxmlformats.org/spreadsheetml/2006/main" count="29" uniqueCount="29">
  <si>
    <t>N1</t>
  </si>
  <si>
    <t>N2</t>
  </si>
  <si>
    <t>Ni1</t>
  </si>
  <si>
    <t>Ni2</t>
  </si>
  <si>
    <t>Ni1-1</t>
  </si>
  <si>
    <t>Ni2-1</t>
  </si>
  <si>
    <t>a</t>
  </si>
  <si>
    <t>ai</t>
  </si>
  <si>
    <t>pi1</t>
  </si>
  <si>
    <t>pi2</t>
  </si>
  <si>
    <t>bi</t>
  </si>
  <si>
    <t>b</t>
  </si>
  <si>
    <t>pi1^2</t>
  </si>
  <si>
    <t>pi2^2</t>
  </si>
  <si>
    <t>pi^2</t>
  </si>
  <si>
    <t>D nominal</t>
  </si>
  <si>
    <t>Ha</t>
  </si>
  <si>
    <t>H1</t>
  </si>
  <si>
    <t>H2</t>
  </si>
  <si>
    <t>Da</t>
  </si>
  <si>
    <t>Dg</t>
  </si>
  <si>
    <t>Db</t>
  </si>
  <si>
    <t xml:space="preserve">D est </t>
  </si>
  <si>
    <t>Chao, A., Jost, L., Chiang, S., Jiang, y., Chazdon, R. (2008) A two-stage probabilistic approach to multiple-community similarity indices, Biometrics in press.</t>
  </si>
  <si>
    <t>This is the differentiation D of the samples, Jost, L. (2008) Gst and its relatives do not measure differentiation.  Molecular Ecology 17:4015-4026.</t>
  </si>
  <si>
    <t>This is the estimated differentiation of the populations from which the samples were drawn.</t>
  </si>
  <si>
    <t xml:space="preserve">Note that this is an unbiased estimator, so if differentiation is very close to zero, it will sometimes produce negative values (if it didn't, it wouldn't be unbiased). </t>
  </si>
  <si>
    <t xml:space="preserve">Negative values should be replaced by zero. Anne Chao and colleagues are working to produce a third-generation estimator. </t>
  </si>
  <si>
    <t>effective number of completely distinct subpopulations (nominal)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</si>
</sst>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"/>
  <sheetViews>
    <sheetView tabSelected="1" workbookViewId="0" topLeftCell="A1">
      <pane ySplit="1" topLeftCell="BM2" activePane="bottomLeft" state="frozen"/>
      <selection pane="topLeft" activeCell="C1" sqref="C1"/>
      <selection pane="bottomLeft" activeCell="T13" sqref="T13"/>
    </sheetView>
  </sheetViews>
  <sheetFormatPr defaultColWidth="9.140625" defaultRowHeight="15" customHeight="1"/>
  <cols>
    <col min="1" max="2" width="9.140625" style="7" customWidth="1"/>
    <col min="3" max="13" width="9.140625" style="0" hidden="1" customWidth="1"/>
    <col min="15" max="15" width="10.140625" style="0" customWidth="1"/>
  </cols>
  <sheetData>
    <row r="1" spans="1:14" ht="15" customHeight="1">
      <c r="A1" s="3" t="s">
        <v>2</v>
      </c>
      <c r="B1" s="3" t="s">
        <v>3</v>
      </c>
      <c r="C1" t="s">
        <v>4</v>
      </c>
      <c r="D1" t="s">
        <v>5</v>
      </c>
      <c r="E1" t="s">
        <v>0</v>
      </c>
      <c r="F1" t="s">
        <v>8</v>
      </c>
      <c r="G1" t="s">
        <v>12</v>
      </c>
      <c r="H1" t="s">
        <v>9</v>
      </c>
      <c r="I1" t="s">
        <v>13</v>
      </c>
      <c r="J1" t="s">
        <v>14</v>
      </c>
      <c r="K1" t="s">
        <v>7</v>
      </c>
      <c r="L1" t="s">
        <v>6</v>
      </c>
      <c r="M1" t="s">
        <v>10</v>
      </c>
      <c r="N1" t="s">
        <v>11</v>
      </c>
    </row>
    <row r="2" spans="1:16" ht="15" customHeight="1">
      <c r="A2" s="4">
        <v>10</v>
      </c>
      <c r="B2" s="4"/>
      <c r="C2">
        <f>IF(A2=0,0,A2-1)</f>
        <v>9</v>
      </c>
      <c r="D2">
        <f>IF(B2=0,0,B2-1)</f>
        <v>0</v>
      </c>
      <c r="E2">
        <f>SUM(A2:A200)</f>
        <v>40</v>
      </c>
      <c r="F2">
        <f>IF(A2=0,0,A2/$E$2)</f>
        <v>0.25</v>
      </c>
      <c r="G2">
        <f>IF(F2=0,0,F2^2)</f>
        <v>0.0625</v>
      </c>
      <c r="H2">
        <f aca="true" t="shared" si="0" ref="H2:H9">IF(B2=0,0,B2/$E$5)</f>
        <v>0</v>
      </c>
      <c r="I2">
        <f>IF(H2=0,0,H2^2)</f>
        <v>0</v>
      </c>
      <c r="J2">
        <f>((F2+H2)/2)^2</f>
        <v>0.015625</v>
      </c>
      <c r="K2">
        <f>((F2+H2)^2-F2^2-H2^2)</f>
        <v>0</v>
      </c>
      <c r="L2">
        <f>SUM(K2:K201)</f>
        <v>0.25</v>
      </c>
      <c r="M2">
        <f aca="true" t="shared" si="1" ref="M2:M9">(A2*C2/($E$2*($E$2-1))+B2*D2/($E$5*($E$5-1)))</f>
        <v>0.057692307692307696</v>
      </c>
      <c r="N2">
        <f>SUM(M2:M201)</f>
        <v>0.47888953152111047</v>
      </c>
      <c r="O2" s="9" t="s">
        <v>15</v>
      </c>
      <c r="P2" t="s">
        <v>24</v>
      </c>
    </row>
    <row r="3" spans="1:15" ht="15" customHeight="1">
      <c r="A3" s="8">
        <v>10</v>
      </c>
      <c r="B3" s="5"/>
      <c r="C3">
        <f aca="true" t="shared" si="2" ref="C3:C66">IF(A3=0,0,A3-1)</f>
        <v>9</v>
      </c>
      <c r="D3">
        <f aca="true" t="shared" si="3" ref="D3:D9">IF(B3=0,0,B3-1)</f>
        <v>0</v>
      </c>
      <c r="F3">
        <f aca="true" t="shared" si="4" ref="F3:F66">IF(A3=0,0,A3/$E$2)</f>
        <v>0.25</v>
      </c>
      <c r="G3">
        <f aca="true" t="shared" si="5" ref="G3:G66">IF(F3=0,0,F3^2)</f>
        <v>0.0625</v>
      </c>
      <c r="H3">
        <f t="shared" si="0"/>
        <v>0</v>
      </c>
      <c r="I3">
        <f aca="true" t="shared" si="6" ref="I3:I66">IF(H3=0,0,H3^2)</f>
        <v>0</v>
      </c>
      <c r="J3">
        <f aca="true" t="shared" si="7" ref="J3:J66">((F3+H3)/2)^2</f>
        <v>0.015625</v>
      </c>
      <c r="K3">
        <f aca="true" t="shared" si="8" ref="K3:K66">((F3+H3)^2-F3^2-H3^2)</f>
        <v>0</v>
      </c>
      <c r="M3">
        <f t="shared" si="1"/>
        <v>0.057692307692307696</v>
      </c>
      <c r="O3" s="9">
        <f>-2*((1/N20)-1)</f>
        <v>0.5</v>
      </c>
    </row>
    <row r="4" spans="1:14" ht="15" customHeight="1">
      <c r="A4" s="8">
        <v>10</v>
      </c>
      <c r="B4" s="5">
        <v>100</v>
      </c>
      <c r="C4">
        <f t="shared" si="2"/>
        <v>9</v>
      </c>
      <c r="D4">
        <f t="shared" si="3"/>
        <v>99</v>
      </c>
      <c r="E4" t="s">
        <v>1</v>
      </c>
      <c r="F4">
        <f t="shared" si="4"/>
        <v>0.25</v>
      </c>
      <c r="G4">
        <f t="shared" si="5"/>
        <v>0.0625</v>
      </c>
      <c r="H4">
        <f t="shared" si="0"/>
        <v>0.25</v>
      </c>
      <c r="I4">
        <f t="shared" si="6"/>
        <v>0.0625</v>
      </c>
      <c r="J4">
        <f t="shared" si="7"/>
        <v>0.0625</v>
      </c>
      <c r="K4">
        <f t="shared" si="8"/>
        <v>0.125</v>
      </c>
      <c r="M4">
        <f t="shared" si="1"/>
        <v>0.11972238288027762</v>
      </c>
      <c r="N4" t="s">
        <v>17</v>
      </c>
    </row>
    <row r="5" spans="1:14" ht="15" customHeight="1">
      <c r="A5" s="8">
        <v>10</v>
      </c>
      <c r="B5" s="5">
        <v>100</v>
      </c>
      <c r="C5">
        <f t="shared" si="2"/>
        <v>9</v>
      </c>
      <c r="D5">
        <f t="shared" si="3"/>
        <v>99</v>
      </c>
      <c r="E5">
        <f>SUM(B2:B200)</f>
        <v>400</v>
      </c>
      <c r="F5">
        <f t="shared" si="4"/>
        <v>0.25</v>
      </c>
      <c r="G5">
        <f t="shared" si="5"/>
        <v>0.0625</v>
      </c>
      <c r="H5">
        <f t="shared" si="0"/>
        <v>0.25</v>
      </c>
      <c r="I5">
        <f t="shared" si="6"/>
        <v>0.0625</v>
      </c>
      <c r="J5">
        <f t="shared" si="7"/>
        <v>0.0625</v>
      </c>
      <c r="K5">
        <f t="shared" si="8"/>
        <v>0.125</v>
      </c>
      <c r="M5">
        <f t="shared" si="1"/>
        <v>0.11972238288027762</v>
      </c>
      <c r="N5">
        <f>1-SUM(G2:G200)</f>
        <v>0.75</v>
      </c>
    </row>
    <row r="6" spans="1:13" ht="15" customHeight="1">
      <c r="A6" s="1"/>
      <c r="B6" s="5">
        <v>100</v>
      </c>
      <c r="C6">
        <f t="shared" si="2"/>
        <v>0</v>
      </c>
      <c r="D6">
        <f t="shared" si="3"/>
        <v>99</v>
      </c>
      <c r="F6">
        <f t="shared" si="4"/>
        <v>0</v>
      </c>
      <c r="G6">
        <f t="shared" si="5"/>
        <v>0</v>
      </c>
      <c r="H6">
        <f t="shared" si="0"/>
        <v>0.25</v>
      </c>
      <c r="I6">
        <f t="shared" si="6"/>
        <v>0.0625</v>
      </c>
      <c r="J6">
        <f t="shared" si="7"/>
        <v>0.015625</v>
      </c>
      <c r="K6">
        <f t="shared" si="8"/>
        <v>0</v>
      </c>
      <c r="M6">
        <f t="shared" si="1"/>
        <v>0.06203007518796992</v>
      </c>
    </row>
    <row r="7" spans="1:14" ht="15" customHeight="1">
      <c r="A7" s="1"/>
      <c r="B7" s="5">
        <v>100</v>
      </c>
      <c r="C7">
        <f t="shared" si="2"/>
        <v>0</v>
      </c>
      <c r="D7">
        <f t="shared" si="3"/>
        <v>99</v>
      </c>
      <c r="F7">
        <f t="shared" si="4"/>
        <v>0</v>
      </c>
      <c r="G7">
        <f t="shared" si="5"/>
        <v>0</v>
      </c>
      <c r="H7">
        <f t="shared" si="0"/>
        <v>0.25</v>
      </c>
      <c r="I7">
        <f t="shared" si="6"/>
        <v>0.0625</v>
      </c>
      <c r="J7">
        <f t="shared" si="7"/>
        <v>0.015625</v>
      </c>
      <c r="K7">
        <f t="shared" si="8"/>
        <v>0</v>
      </c>
      <c r="M7">
        <f t="shared" si="1"/>
        <v>0.06203007518796992</v>
      </c>
      <c r="N7" t="s">
        <v>18</v>
      </c>
    </row>
    <row r="8" spans="1:17" ht="15" customHeight="1">
      <c r="A8" s="1"/>
      <c r="B8" s="5"/>
      <c r="C8">
        <f t="shared" si="2"/>
        <v>0</v>
      </c>
      <c r="D8">
        <f t="shared" si="3"/>
        <v>0</v>
      </c>
      <c r="F8">
        <f t="shared" si="4"/>
        <v>0</v>
      </c>
      <c r="G8">
        <f t="shared" si="5"/>
        <v>0</v>
      </c>
      <c r="H8">
        <f t="shared" si="0"/>
        <v>0</v>
      </c>
      <c r="I8">
        <f t="shared" si="6"/>
        <v>0</v>
      </c>
      <c r="J8">
        <f t="shared" si="7"/>
        <v>0</v>
      </c>
      <c r="K8">
        <f t="shared" si="8"/>
        <v>0</v>
      </c>
      <c r="M8">
        <f t="shared" si="1"/>
        <v>0</v>
      </c>
      <c r="N8">
        <f>1-SUM(I2:I200)</f>
        <v>0.75</v>
      </c>
      <c r="P8" s="10" t="s">
        <v>22</v>
      </c>
      <c r="Q8" t="s">
        <v>25</v>
      </c>
    </row>
    <row r="9" spans="1:17" ht="15" customHeight="1">
      <c r="A9" s="1"/>
      <c r="B9" s="5"/>
      <c r="C9">
        <f t="shared" si="2"/>
        <v>0</v>
      </c>
      <c r="D9">
        <f t="shared" si="3"/>
        <v>0</v>
      </c>
      <c r="F9">
        <f t="shared" si="4"/>
        <v>0</v>
      </c>
      <c r="G9">
        <f t="shared" si="5"/>
        <v>0</v>
      </c>
      <c r="H9">
        <f t="shared" si="0"/>
        <v>0</v>
      </c>
      <c r="I9">
        <f t="shared" si="6"/>
        <v>0</v>
      </c>
      <c r="J9">
        <f t="shared" si="7"/>
        <v>0</v>
      </c>
      <c r="K9">
        <f t="shared" si="8"/>
        <v>0</v>
      </c>
      <c r="M9">
        <f t="shared" si="1"/>
        <v>0</v>
      </c>
      <c r="P9" s="10">
        <f>1-L2/N2</f>
        <v>0.4779589371980676</v>
      </c>
      <c r="Q9" t="s">
        <v>23</v>
      </c>
    </row>
    <row r="10" spans="1:16" ht="15" customHeight="1">
      <c r="A10" s="1"/>
      <c r="B10" s="5"/>
      <c r="C10">
        <f t="shared" si="2"/>
        <v>0</v>
      </c>
      <c r="D10">
        <f aca="true" t="shared" si="9" ref="D10:D66">IF(B10=0,0,B10-1)</f>
        <v>0</v>
      </c>
      <c r="F10">
        <f t="shared" si="4"/>
        <v>0</v>
      </c>
      <c r="G10">
        <f t="shared" si="5"/>
        <v>0</v>
      </c>
      <c r="H10">
        <f aca="true" t="shared" si="10" ref="H10:H66">IF(B10=0,0,B10/$E$5)</f>
        <v>0</v>
      </c>
      <c r="I10">
        <f t="shared" si="6"/>
        <v>0</v>
      </c>
      <c r="J10">
        <f t="shared" si="7"/>
        <v>0</v>
      </c>
      <c r="K10">
        <f t="shared" si="8"/>
        <v>0</v>
      </c>
      <c r="M10">
        <f aca="true" t="shared" si="11" ref="M10:M66">(A10*C10/($E$2*($E$2-1))+B10*D10/($E$5*($E$5-1)))</f>
        <v>0</v>
      </c>
      <c r="N10" t="s">
        <v>16</v>
      </c>
      <c r="P10" t="s">
        <v>26</v>
      </c>
    </row>
    <row r="11" spans="1:16" ht="15" customHeight="1">
      <c r="A11" s="1"/>
      <c r="B11" s="5"/>
      <c r="C11">
        <f t="shared" si="2"/>
        <v>0</v>
      </c>
      <c r="D11">
        <f t="shared" si="9"/>
        <v>0</v>
      </c>
      <c r="F11">
        <f t="shared" si="4"/>
        <v>0</v>
      </c>
      <c r="G11">
        <f t="shared" si="5"/>
        <v>0</v>
      </c>
      <c r="H11">
        <f t="shared" si="10"/>
        <v>0</v>
      </c>
      <c r="I11">
        <f t="shared" si="6"/>
        <v>0</v>
      </c>
      <c r="J11">
        <f t="shared" si="7"/>
        <v>0</v>
      </c>
      <c r="K11">
        <f t="shared" si="8"/>
        <v>0</v>
      </c>
      <c r="M11">
        <f t="shared" si="11"/>
        <v>0</v>
      </c>
      <c r="N11">
        <f>0.5*(N5+N8)</f>
        <v>0.75</v>
      </c>
      <c r="P11" t="s">
        <v>27</v>
      </c>
    </row>
    <row r="12" spans="1:13" ht="15" customHeight="1">
      <c r="A12" s="1"/>
      <c r="B12" s="5"/>
      <c r="C12">
        <f t="shared" si="2"/>
        <v>0</v>
      </c>
      <c r="D12">
        <f t="shared" si="9"/>
        <v>0</v>
      </c>
      <c r="F12">
        <f t="shared" si="4"/>
        <v>0</v>
      </c>
      <c r="G12">
        <f t="shared" si="5"/>
        <v>0</v>
      </c>
      <c r="H12">
        <f t="shared" si="10"/>
        <v>0</v>
      </c>
      <c r="I12">
        <f t="shared" si="6"/>
        <v>0</v>
      </c>
      <c r="J12">
        <f t="shared" si="7"/>
        <v>0</v>
      </c>
      <c r="K12">
        <f t="shared" si="8"/>
        <v>0</v>
      </c>
      <c r="M12">
        <f t="shared" si="11"/>
        <v>0</v>
      </c>
    </row>
    <row r="13" spans="1:14" ht="15" customHeight="1">
      <c r="A13" s="1"/>
      <c r="B13" s="5"/>
      <c r="C13">
        <f t="shared" si="2"/>
        <v>0</v>
      </c>
      <c r="D13">
        <f t="shared" si="9"/>
        <v>0</v>
      </c>
      <c r="F13">
        <f t="shared" si="4"/>
        <v>0</v>
      </c>
      <c r="G13">
        <f t="shared" si="5"/>
        <v>0</v>
      </c>
      <c r="H13">
        <f t="shared" si="10"/>
        <v>0</v>
      </c>
      <c r="I13">
        <f t="shared" si="6"/>
        <v>0</v>
      </c>
      <c r="J13">
        <f t="shared" si="7"/>
        <v>0</v>
      </c>
      <c r="K13">
        <f t="shared" si="8"/>
        <v>0</v>
      </c>
      <c r="M13">
        <f t="shared" si="11"/>
        <v>0</v>
      </c>
      <c r="N13" t="s">
        <v>19</v>
      </c>
    </row>
    <row r="14" spans="1:14" ht="15" customHeight="1">
      <c r="A14" s="1"/>
      <c r="B14" s="5"/>
      <c r="C14">
        <f t="shared" si="2"/>
        <v>0</v>
      </c>
      <c r="D14">
        <f t="shared" si="9"/>
        <v>0</v>
      </c>
      <c r="F14">
        <f t="shared" si="4"/>
        <v>0</v>
      </c>
      <c r="G14">
        <f t="shared" si="5"/>
        <v>0</v>
      </c>
      <c r="H14">
        <f t="shared" si="10"/>
        <v>0</v>
      </c>
      <c r="I14">
        <f t="shared" si="6"/>
        <v>0</v>
      </c>
      <c r="J14">
        <f t="shared" si="7"/>
        <v>0</v>
      </c>
      <c r="K14">
        <f t="shared" si="8"/>
        <v>0</v>
      </c>
      <c r="M14">
        <f t="shared" si="11"/>
        <v>0</v>
      </c>
      <c r="N14">
        <f>1/(1-N11)</f>
        <v>4</v>
      </c>
    </row>
    <row r="15" spans="1:13" ht="15" customHeight="1">
      <c r="A15" s="1"/>
      <c r="B15" s="5"/>
      <c r="C15">
        <f t="shared" si="2"/>
        <v>0</v>
      </c>
      <c r="D15">
        <f t="shared" si="9"/>
        <v>0</v>
      </c>
      <c r="F15">
        <f t="shared" si="4"/>
        <v>0</v>
      </c>
      <c r="G15">
        <f t="shared" si="5"/>
        <v>0</v>
      </c>
      <c r="H15">
        <f t="shared" si="10"/>
        <v>0</v>
      </c>
      <c r="I15">
        <f t="shared" si="6"/>
        <v>0</v>
      </c>
      <c r="J15">
        <f t="shared" si="7"/>
        <v>0</v>
      </c>
      <c r="K15">
        <f t="shared" si="8"/>
        <v>0</v>
      </c>
      <c r="M15">
        <f t="shared" si="11"/>
        <v>0</v>
      </c>
    </row>
    <row r="16" spans="1:14" ht="15" customHeight="1">
      <c r="A16" s="1"/>
      <c r="B16" s="5"/>
      <c r="C16">
        <f t="shared" si="2"/>
        <v>0</v>
      </c>
      <c r="D16">
        <f t="shared" si="9"/>
        <v>0</v>
      </c>
      <c r="F16">
        <f t="shared" si="4"/>
        <v>0</v>
      </c>
      <c r="G16">
        <f t="shared" si="5"/>
        <v>0</v>
      </c>
      <c r="H16">
        <f t="shared" si="10"/>
        <v>0</v>
      </c>
      <c r="I16">
        <f t="shared" si="6"/>
        <v>0</v>
      </c>
      <c r="J16">
        <f t="shared" si="7"/>
        <v>0</v>
      </c>
      <c r="K16">
        <f t="shared" si="8"/>
        <v>0</v>
      </c>
      <c r="M16">
        <f t="shared" si="11"/>
        <v>0</v>
      </c>
      <c r="N16" t="s">
        <v>20</v>
      </c>
    </row>
    <row r="17" spans="1:14" ht="15" customHeight="1">
      <c r="A17" s="1"/>
      <c r="B17" s="5"/>
      <c r="C17">
        <f t="shared" si="2"/>
        <v>0</v>
      </c>
      <c r="D17">
        <f t="shared" si="9"/>
        <v>0</v>
      </c>
      <c r="F17">
        <f t="shared" si="4"/>
        <v>0</v>
      </c>
      <c r="G17">
        <f t="shared" si="5"/>
        <v>0</v>
      </c>
      <c r="H17">
        <f t="shared" si="10"/>
        <v>0</v>
      </c>
      <c r="I17">
        <f t="shared" si="6"/>
        <v>0</v>
      </c>
      <c r="J17">
        <f t="shared" si="7"/>
        <v>0</v>
      </c>
      <c r="K17">
        <f t="shared" si="8"/>
        <v>0</v>
      </c>
      <c r="M17">
        <f t="shared" si="11"/>
        <v>0</v>
      </c>
      <c r="N17">
        <f>1/SUM(J2:J200)</f>
        <v>5.333333333333333</v>
      </c>
    </row>
    <row r="18" spans="1:13" ht="15" customHeight="1">
      <c r="A18" s="1"/>
      <c r="B18" s="5"/>
      <c r="C18">
        <f t="shared" si="2"/>
        <v>0</v>
      </c>
      <c r="D18">
        <f t="shared" si="9"/>
        <v>0</v>
      </c>
      <c r="F18">
        <f t="shared" si="4"/>
        <v>0</v>
      </c>
      <c r="G18">
        <f t="shared" si="5"/>
        <v>0</v>
      </c>
      <c r="H18">
        <f t="shared" si="10"/>
        <v>0</v>
      </c>
      <c r="I18">
        <f t="shared" si="6"/>
        <v>0</v>
      </c>
      <c r="J18">
        <f t="shared" si="7"/>
        <v>0</v>
      </c>
      <c r="K18">
        <f t="shared" si="8"/>
        <v>0</v>
      </c>
      <c r="M18">
        <f t="shared" si="11"/>
        <v>0</v>
      </c>
    </row>
    <row r="19" spans="1:14" ht="15" customHeight="1">
      <c r="A19" s="1"/>
      <c r="B19" s="5"/>
      <c r="C19">
        <f t="shared" si="2"/>
        <v>0</v>
      </c>
      <c r="D19">
        <f t="shared" si="9"/>
        <v>0</v>
      </c>
      <c r="F19">
        <f t="shared" si="4"/>
        <v>0</v>
      </c>
      <c r="G19">
        <f t="shared" si="5"/>
        <v>0</v>
      </c>
      <c r="H19">
        <f t="shared" si="10"/>
        <v>0</v>
      </c>
      <c r="I19">
        <f t="shared" si="6"/>
        <v>0</v>
      </c>
      <c r="J19">
        <f t="shared" si="7"/>
        <v>0</v>
      </c>
      <c r="K19">
        <f t="shared" si="8"/>
        <v>0</v>
      </c>
      <c r="M19">
        <f t="shared" si="11"/>
        <v>0</v>
      </c>
      <c r="N19" t="s">
        <v>21</v>
      </c>
    </row>
    <row r="20" spans="1:15" ht="15" customHeight="1">
      <c r="A20" s="1"/>
      <c r="B20" s="5"/>
      <c r="C20">
        <f t="shared" si="2"/>
        <v>0</v>
      </c>
      <c r="D20">
        <f t="shared" si="9"/>
        <v>0</v>
      </c>
      <c r="F20">
        <f t="shared" si="4"/>
        <v>0</v>
      </c>
      <c r="G20">
        <f t="shared" si="5"/>
        <v>0</v>
      </c>
      <c r="H20">
        <f t="shared" si="10"/>
        <v>0</v>
      </c>
      <c r="I20">
        <f t="shared" si="6"/>
        <v>0</v>
      </c>
      <c r="J20">
        <f t="shared" si="7"/>
        <v>0</v>
      </c>
      <c r="K20">
        <f t="shared" si="8"/>
        <v>0</v>
      </c>
      <c r="M20">
        <f t="shared" si="11"/>
        <v>0</v>
      </c>
      <c r="N20">
        <f>N17/N14</f>
        <v>1.3333333333333333</v>
      </c>
      <c r="O20" t="s">
        <v>28</v>
      </c>
    </row>
    <row r="21" spans="1:13" ht="15" customHeight="1">
      <c r="A21" s="1"/>
      <c r="B21" s="5"/>
      <c r="C21">
        <f t="shared" si="2"/>
        <v>0</v>
      </c>
      <c r="D21">
        <f t="shared" si="9"/>
        <v>0</v>
      </c>
      <c r="F21">
        <f t="shared" si="4"/>
        <v>0</v>
      </c>
      <c r="G21">
        <f t="shared" si="5"/>
        <v>0</v>
      </c>
      <c r="H21">
        <f t="shared" si="10"/>
        <v>0</v>
      </c>
      <c r="I21">
        <f t="shared" si="6"/>
        <v>0</v>
      </c>
      <c r="J21">
        <f t="shared" si="7"/>
        <v>0</v>
      </c>
      <c r="K21">
        <f t="shared" si="8"/>
        <v>0</v>
      </c>
      <c r="M21">
        <f t="shared" si="11"/>
        <v>0</v>
      </c>
    </row>
    <row r="22" spans="1:13" ht="15" customHeight="1">
      <c r="A22" s="1"/>
      <c r="B22" s="5"/>
      <c r="C22">
        <f t="shared" si="2"/>
        <v>0</v>
      </c>
      <c r="D22">
        <f t="shared" si="9"/>
        <v>0</v>
      </c>
      <c r="F22">
        <f t="shared" si="4"/>
        <v>0</v>
      </c>
      <c r="G22">
        <f t="shared" si="5"/>
        <v>0</v>
      </c>
      <c r="H22">
        <f t="shared" si="10"/>
        <v>0</v>
      </c>
      <c r="I22">
        <f t="shared" si="6"/>
        <v>0</v>
      </c>
      <c r="J22">
        <f t="shared" si="7"/>
        <v>0</v>
      </c>
      <c r="K22">
        <f t="shared" si="8"/>
        <v>0</v>
      </c>
      <c r="M22">
        <f t="shared" si="11"/>
        <v>0</v>
      </c>
    </row>
    <row r="23" spans="1:13" ht="15" customHeight="1">
      <c r="A23" s="1"/>
      <c r="B23" s="5"/>
      <c r="C23">
        <f t="shared" si="2"/>
        <v>0</v>
      </c>
      <c r="D23">
        <f t="shared" si="9"/>
        <v>0</v>
      </c>
      <c r="F23">
        <f t="shared" si="4"/>
        <v>0</v>
      </c>
      <c r="G23">
        <f t="shared" si="5"/>
        <v>0</v>
      </c>
      <c r="H23">
        <f t="shared" si="10"/>
        <v>0</v>
      </c>
      <c r="I23">
        <f t="shared" si="6"/>
        <v>0</v>
      </c>
      <c r="J23">
        <f t="shared" si="7"/>
        <v>0</v>
      </c>
      <c r="K23">
        <f t="shared" si="8"/>
        <v>0</v>
      </c>
      <c r="M23">
        <f t="shared" si="11"/>
        <v>0</v>
      </c>
    </row>
    <row r="24" spans="1:13" ht="15" customHeight="1">
      <c r="A24" s="1"/>
      <c r="B24" s="5"/>
      <c r="C24">
        <f t="shared" si="2"/>
        <v>0</v>
      </c>
      <c r="D24">
        <f t="shared" si="9"/>
        <v>0</v>
      </c>
      <c r="F24">
        <f t="shared" si="4"/>
        <v>0</v>
      </c>
      <c r="G24">
        <f t="shared" si="5"/>
        <v>0</v>
      </c>
      <c r="H24">
        <f t="shared" si="10"/>
        <v>0</v>
      </c>
      <c r="I24">
        <f t="shared" si="6"/>
        <v>0</v>
      </c>
      <c r="J24">
        <f t="shared" si="7"/>
        <v>0</v>
      </c>
      <c r="K24">
        <f t="shared" si="8"/>
        <v>0</v>
      </c>
      <c r="M24">
        <f t="shared" si="11"/>
        <v>0</v>
      </c>
    </row>
    <row r="25" spans="1:13" ht="15" customHeight="1">
      <c r="A25" s="1"/>
      <c r="B25" s="5"/>
      <c r="C25">
        <f t="shared" si="2"/>
        <v>0</v>
      </c>
      <c r="D25">
        <f t="shared" si="9"/>
        <v>0</v>
      </c>
      <c r="F25">
        <f t="shared" si="4"/>
        <v>0</v>
      </c>
      <c r="G25">
        <f t="shared" si="5"/>
        <v>0</v>
      </c>
      <c r="H25">
        <f t="shared" si="10"/>
        <v>0</v>
      </c>
      <c r="I25">
        <f t="shared" si="6"/>
        <v>0</v>
      </c>
      <c r="J25">
        <f t="shared" si="7"/>
        <v>0</v>
      </c>
      <c r="K25">
        <f t="shared" si="8"/>
        <v>0</v>
      </c>
      <c r="M25">
        <f t="shared" si="11"/>
        <v>0</v>
      </c>
    </row>
    <row r="26" spans="1:13" ht="15" customHeight="1">
      <c r="A26" s="1"/>
      <c r="B26" s="5"/>
      <c r="C26">
        <f t="shared" si="2"/>
        <v>0</v>
      </c>
      <c r="D26">
        <f t="shared" si="9"/>
        <v>0</v>
      </c>
      <c r="F26">
        <f t="shared" si="4"/>
        <v>0</v>
      </c>
      <c r="G26">
        <f t="shared" si="5"/>
        <v>0</v>
      </c>
      <c r="H26">
        <f t="shared" si="10"/>
        <v>0</v>
      </c>
      <c r="I26">
        <f t="shared" si="6"/>
        <v>0</v>
      </c>
      <c r="J26">
        <f t="shared" si="7"/>
        <v>0</v>
      </c>
      <c r="K26">
        <f t="shared" si="8"/>
        <v>0</v>
      </c>
      <c r="M26">
        <f t="shared" si="11"/>
        <v>0</v>
      </c>
    </row>
    <row r="27" spans="1:13" ht="15" customHeight="1">
      <c r="A27" s="1"/>
      <c r="B27" s="5"/>
      <c r="C27">
        <f t="shared" si="2"/>
        <v>0</v>
      </c>
      <c r="D27">
        <f t="shared" si="9"/>
        <v>0</v>
      </c>
      <c r="F27">
        <f t="shared" si="4"/>
        <v>0</v>
      </c>
      <c r="G27">
        <f t="shared" si="5"/>
        <v>0</v>
      </c>
      <c r="H27">
        <f t="shared" si="10"/>
        <v>0</v>
      </c>
      <c r="I27">
        <f t="shared" si="6"/>
        <v>0</v>
      </c>
      <c r="J27">
        <f t="shared" si="7"/>
        <v>0</v>
      </c>
      <c r="K27">
        <f t="shared" si="8"/>
        <v>0</v>
      </c>
      <c r="M27">
        <f t="shared" si="11"/>
        <v>0</v>
      </c>
    </row>
    <row r="28" spans="1:13" ht="15" customHeight="1">
      <c r="A28" s="2"/>
      <c r="B28" s="6"/>
      <c r="C28">
        <f t="shared" si="2"/>
        <v>0</v>
      </c>
      <c r="D28">
        <f t="shared" si="9"/>
        <v>0</v>
      </c>
      <c r="F28">
        <f t="shared" si="4"/>
        <v>0</v>
      </c>
      <c r="G28">
        <f t="shared" si="5"/>
        <v>0</v>
      </c>
      <c r="H28">
        <f t="shared" si="10"/>
        <v>0</v>
      </c>
      <c r="I28">
        <f t="shared" si="6"/>
        <v>0</v>
      </c>
      <c r="J28">
        <f t="shared" si="7"/>
        <v>0</v>
      </c>
      <c r="K28">
        <f t="shared" si="8"/>
        <v>0</v>
      </c>
      <c r="M28">
        <f t="shared" si="11"/>
        <v>0</v>
      </c>
    </row>
    <row r="29" spans="1:13" ht="15" customHeight="1">
      <c r="A29" s="1"/>
      <c r="B29" s="5"/>
      <c r="C29">
        <f t="shared" si="2"/>
        <v>0</v>
      </c>
      <c r="D29">
        <f t="shared" si="9"/>
        <v>0</v>
      </c>
      <c r="F29">
        <f t="shared" si="4"/>
        <v>0</v>
      </c>
      <c r="G29">
        <f t="shared" si="5"/>
        <v>0</v>
      </c>
      <c r="H29">
        <f t="shared" si="10"/>
        <v>0</v>
      </c>
      <c r="I29">
        <f t="shared" si="6"/>
        <v>0</v>
      </c>
      <c r="J29">
        <f t="shared" si="7"/>
        <v>0</v>
      </c>
      <c r="K29">
        <f t="shared" si="8"/>
        <v>0</v>
      </c>
      <c r="M29">
        <f t="shared" si="11"/>
        <v>0</v>
      </c>
    </row>
    <row r="30" spans="1:13" ht="15" customHeight="1">
      <c r="A30" s="1"/>
      <c r="B30" s="5"/>
      <c r="C30">
        <f t="shared" si="2"/>
        <v>0</v>
      </c>
      <c r="D30">
        <f t="shared" si="9"/>
        <v>0</v>
      </c>
      <c r="F30">
        <f t="shared" si="4"/>
        <v>0</v>
      </c>
      <c r="G30">
        <f t="shared" si="5"/>
        <v>0</v>
      </c>
      <c r="H30">
        <f t="shared" si="10"/>
        <v>0</v>
      </c>
      <c r="I30">
        <f t="shared" si="6"/>
        <v>0</v>
      </c>
      <c r="J30">
        <f t="shared" si="7"/>
        <v>0</v>
      </c>
      <c r="K30">
        <f t="shared" si="8"/>
        <v>0</v>
      </c>
      <c r="M30">
        <f t="shared" si="11"/>
        <v>0</v>
      </c>
    </row>
    <row r="31" spans="1:13" ht="15" customHeight="1">
      <c r="A31" s="1"/>
      <c r="B31" s="5"/>
      <c r="C31">
        <f t="shared" si="2"/>
        <v>0</v>
      </c>
      <c r="D31">
        <f t="shared" si="9"/>
        <v>0</v>
      </c>
      <c r="F31">
        <f t="shared" si="4"/>
        <v>0</v>
      </c>
      <c r="G31">
        <f t="shared" si="5"/>
        <v>0</v>
      </c>
      <c r="H31">
        <f t="shared" si="10"/>
        <v>0</v>
      </c>
      <c r="I31">
        <f t="shared" si="6"/>
        <v>0</v>
      </c>
      <c r="J31">
        <f t="shared" si="7"/>
        <v>0</v>
      </c>
      <c r="K31">
        <f t="shared" si="8"/>
        <v>0</v>
      </c>
      <c r="M31">
        <f t="shared" si="11"/>
        <v>0</v>
      </c>
    </row>
    <row r="32" spans="1:13" ht="15" customHeight="1">
      <c r="A32" s="1"/>
      <c r="B32" s="5"/>
      <c r="C32">
        <f t="shared" si="2"/>
        <v>0</v>
      </c>
      <c r="D32">
        <f t="shared" si="9"/>
        <v>0</v>
      </c>
      <c r="F32">
        <f t="shared" si="4"/>
        <v>0</v>
      </c>
      <c r="G32">
        <f t="shared" si="5"/>
        <v>0</v>
      </c>
      <c r="H32">
        <f t="shared" si="10"/>
        <v>0</v>
      </c>
      <c r="I32">
        <f t="shared" si="6"/>
        <v>0</v>
      </c>
      <c r="J32">
        <f t="shared" si="7"/>
        <v>0</v>
      </c>
      <c r="K32">
        <f t="shared" si="8"/>
        <v>0</v>
      </c>
      <c r="M32">
        <f t="shared" si="11"/>
        <v>0</v>
      </c>
    </row>
    <row r="33" spans="1:13" ht="15" customHeight="1">
      <c r="A33" s="1"/>
      <c r="B33" s="5"/>
      <c r="C33">
        <f t="shared" si="2"/>
        <v>0</v>
      </c>
      <c r="D33">
        <f t="shared" si="9"/>
        <v>0</v>
      </c>
      <c r="F33">
        <f t="shared" si="4"/>
        <v>0</v>
      </c>
      <c r="G33">
        <f t="shared" si="5"/>
        <v>0</v>
      </c>
      <c r="H33">
        <f t="shared" si="10"/>
        <v>0</v>
      </c>
      <c r="I33">
        <f t="shared" si="6"/>
        <v>0</v>
      </c>
      <c r="J33">
        <f t="shared" si="7"/>
        <v>0</v>
      </c>
      <c r="K33">
        <f t="shared" si="8"/>
        <v>0</v>
      </c>
      <c r="M33">
        <f t="shared" si="11"/>
        <v>0</v>
      </c>
    </row>
    <row r="34" spans="1:13" ht="15" customHeight="1">
      <c r="A34" s="1"/>
      <c r="B34" s="5"/>
      <c r="C34">
        <f t="shared" si="2"/>
        <v>0</v>
      </c>
      <c r="D34">
        <f t="shared" si="9"/>
        <v>0</v>
      </c>
      <c r="F34">
        <f t="shared" si="4"/>
        <v>0</v>
      </c>
      <c r="G34">
        <f t="shared" si="5"/>
        <v>0</v>
      </c>
      <c r="H34">
        <f t="shared" si="10"/>
        <v>0</v>
      </c>
      <c r="I34">
        <f t="shared" si="6"/>
        <v>0</v>
      </c>
      <c r="J34">
        <f t="shared" si="7"/>
        <v>0</v>
      </c>
      <c r="K34">
        <f t="shared" si="8"/>
        <v>0</v>
      </c>
      <c r="M34">
        <f t="shared" si="11"/>
        <v>0</v>
      </c>
    </row>
    <row r="35" spans="1:13" ht="15" customHeight="1">
      <c r="A35" s="1"/>
      <c r="B35" s="5"/>
      <c r="C35">
        <f t="shared" si="2"/>
        <v>0</v>
      </c>
      <c r="D35">
        <f t="shared" si="9"/>
        <v>0</v>
      </c>
      <c r="F35">
        <f t="shared" si="4"/>
        <v>0</v>
      </c>
      <c r="G35">
        <f t="shared" si="5"/>
        <v>0</v>
      </c>
      <c r="H35">
        <f t="shared" si="10"/>
        <v>0</v>
      </c>
      <c r="I35">
        <f t="shared" si="6"/>
        <v>0</v>
      </c>
      <c r="J35">
        <f t="shared" si="7"/>
        <v>0</v>
      </c>
      <c r="K35">
        <f t="shared" si="8"/>
        <v>0</v>
      </c>
      <c r="M35">
        <f t="shared" si="11"/>
        <v>0</v>
      </c>
    </row>
    <row r="36" spans="1:13" ht="15" customHeight="1">
      <c r="A36" s="1"/>
      <c r="B36" s="5"/>
      <c r="C36">
        <f t="shared" si="2"/>
        <v>0</v>
      </c>
      <c r="D36">
        <f t="shared" si="9"/>
        <v>0</v>
      </c>
      <c r="F36">
        <f t="shared" si="4"/>
        <v>0</v>
      </c>
      <c r="G36">
        <f t="shared" si="5"/>
        <v>0</v>
      </c>
      <c r="H36">
        <f t="shared" si="10"/>
        <v>0</v>
      </c>
      <c r="I36">
        <f t="shared" si="6"/>
        <v>0</v>
      </c>
      <c r="J36">
        <f t="shared" si="7"/>
        <v>0</v>
      </c>
      <c r="K36">
        <f t="shared" si="8"/>
        <v>0</v>
      </c>
      <c r="M36">
        <f t="shared" si="11"/>
        <v>0</v>
      </c>
    </row>
    <row r="37" spans="1:13" ht="15" customHeight="1">
      <c r="A37" s="1"/>
      <c r="B37" s="5"/>
      <c r="C37">
        <f t="shared" si="2"/>
        <v>0</v>
      </c>
      <c r="D37">
        <f t="shared" si="9"/>
        <v>0</v>
      </c>
      <c r="F37">
        <f t="shared" si="4"/>
        <v>0</v>
      </c>
      <c r="G37">
        <f t="shared" si="5"/>
        <v>0</v>
      </c>
      <c r="H37">
        <f t="shared" si="10"/>
        <v>0</v>
      </c>
      <c r="I37">
        <f t="shared" si="6"/>
        <v>0</v>
      </c>
      <c r="J37">
        <f t="shared" si="7"/>
        <v>0</v>
      </c>
      <c r="K37">
        <f t="shared" si="8"/>
        <v>0</v>
      </c>
      <c r="M37">
        <f t="shared" si="11"/>
        <v>0</v>
      </c>
    </row>
    <row r="38" spans="1:13" ht="15" customHeight="1">
      <c r="A38" s="1"/>
      <c r="B38" s="5"/>
      <c r="C38">
        <f t="shared" si="2"/>
        <v>0</v>
      </c>
      <c r="D38">
        <f t="shared" si="9"/>
        <v>0</v>
      </c>
      <c r="F38">
        <f t="shared" si="4"/>
        <v>0</v>
      </c>
      <c r="G38">
        <f t="shared" si="5"/>
        <v>0</v>
      </c>
      <c r="H38">
        <f t="shared" si="10"/>
        <v>0</v>
      </c>
      <c r="I38">
        <f t="shared" si="6"/>
        <v>0</v>
      </c>
      <c r="J38">
        <f t="shared" si="7"/>
        <v>0</v>
      </c>
      <c r="K38">
        <f t="shared" si="8"/>
        <v>0</v>
      </c>
      <c r="M38">
        <f t="shared" si="11"/>
        <v>0</v>
      </c>
    </row>
    <row r="39" spans="1:13" ht="15" customHeight="1">
      <c r="A39" s="1"/>
      <c r="B39" s="5"/>
      <c r="C39">
        <f t="shared" si="2"/>
        <v>0</v>
      </c>
      <c r="D39">
        <f t="shared" si="9"/>
        <v>0</v>
      </c>
      <c r="F39">
        <f t="shared" si="4"/>
        <v>0</v>
      </c>
      <c r="G39">
        <f t="shared" si="5"/>
        <v>0</v>
      </c>
      <c r="H39">
        <f t="shared" si="10"/>
        <v>0</v>
      </c>
      <c r="I39">
        <f t="shared" si="6"/>
        <v>0</v>
      </c>
      <c r="J39">
        <f t="shared" si="7"/>
        <v>0</v>
      </c>
      <c r="K39">
        <f t="shared" si="8"/>
        <v>0</v>
      </c>
      <c r="M39">
        <f t="shared" si="11"/>
        <v>0</v>
      </c>
    </row>
    <row r="40" spans="1:13" ht="15" customHeight="1">
      <c r="A40" s="1"/>
      <c r="B40" s="5"/>
      <c r="C40">
        <f t="shared" si="2"/>
        <v>0</v>
      </c>
      <c r="D40">
        <f t="shared" si="9"/>
        <v>0</v>
      </c>
      <c r="F40">
        <f t="shared" si="4"/>
        <v>0</v>
      </c>
      <c r="G40">
        <f t="shared" si="5"/>
        <v>0</v>
      </c>
      <c r="H40">
        <f t="shared" si="10"/>
        <v>0</v>
      </c>
      <c r="I40">
        <f t="shared" si="6"/>
        <v>0</v>
      </c>
      <c r="J40">
        <f t="shared" si="7"/>
        <v>0</v>
      </c>
      <c r="K40">
        <f t="shared" si="8"/>
        <v>0</v>
      </c>
      <c r="M40">
        <f t="shared" si="11"/>
        <v>0</v>
      </c>
    </row>
    <row r="41" spans="1:13" ht="15" customHeight="1">
      <c r="A41" s="1"/>
      <c r="B41" s="5"/>
      <c r="C41">
        <f t="shared" si="2"/>
        <v>0</v>
      </c>
      <c r="D41">
        <f t="shared" si="9"/>
        <v>0</v>
      </c>
      <c r="F41">
        <f t="shared" si="4"/>
        <v>0</v>
      </c>
      <c r="G41">
        <f t="shared" si="5"/>
        <v>0</v>
      </c>
      <c r="H41">
        <f t="shared" si="10"/>
        <v>0</v>
      </c>
      <c r="I41">
        <f t="shared" si="6"/>
        <v>0</v>
      </c>
      <c r="J41">
        <f t="shared" si="7"/>
        <v>0</v>
      </c>
      <c r="K41">
        <f t="shared" si="8"/>
        <v>0</v>
      </c>
      <c r="M41">
        <f t="shared" si="11"/>
        <v>0</v>
      </c>
    </row>
    <row r="42" spans="1:13" ht="15" customHeight="1">
      <c r="A42" s="1"/>
      <c r="B42" s="5"/>
      <c r="C42">
        <f t="shared" si="2"/>
        <v>0</v>
      </c>
      <c r="D42">
        <f t="shared" si="9"/>
        <v>0</v>
      </c>
      <c r="F42">
        <f t="shared" si="4"/>
        <v>0</v>
      </c>
      <c r="G42">
        <f t="shared" si="5"/>
        <v>0</v>
      </c>
      <c r="H42">
        <f t="shared" si="10"/>
        <v>0</v>
      </c>
      <c r="I42">
        <f t="shared" si="6"/>
        <v>0</v>
      </c>
      <c r="J42">
        <f t="shared" si="7"/>
        <v>0</v>
      </c>
      <c r="K42">
        <f t="shared" si="8"/>
        <v>0</v>
      </c>
      <c r="M42">
        <f t="shared" si="11"/>
        <v>0</v>
      </c>
    </row>
    <row r="43" spans="1:13" ht="15" customHeight="1">
      <c r="A43" s="1"/>
      <c r="B43" s="5"/>
      <c r="C43">
        <f t="shared" si="2"/>
        <v>0</v>
      </c>
      <c r="D43">
        <f t="shared" si="9"/>
        <v>0</v>
      </c>
      <c r="F43">
        <f t="shared" si="4"/>
        <v>0</v>
      </c>
      <c r="G43">
        <f t="shared" si="5"/>
        <v>0</v>
      </c>
      <c r="H43">
        <f t="shared" si="10"/>
        <v>0</v>
      </c>
      <c r="I43">
        <f t="shared" si="6"/>
        <v>0</v>
      </c>
      <c r="J43">
        <f t="shared" si="7"/>
        <v>0</v>
      </c>
      <c r="K43">
        <f t="shared" si="8"/>
        <v>0</v>
      </c>
      <c r="M43">
        <f t="shared" si="11"/>
        <v>0</v>
      </c>
    </row>
    <row r="44" spans="1:13" ht="15" customHeight="1">
      <c r="A44" s="1"/>
      <c r="B44" s="5"/>
      <c r="C44">
        <f t="shared" si="2"/>
        <v>0</v>
      </c>
      <c r="D44">
        <f t="shared" si="9"/>
        <v>0</v>
      </c>
      <c r="F44">
        <f t="shared" si="4"/>
        <v>0</v>
      </c>
      <c r="G44">
        <f t="shared" si="5"/>
        <v>0</v>
      </c>
      <c r="H44">
        <f t="shared" si="10"/>
        <v>0</v>
      </c>
      <c r="I44">
        <f t="shared" si="6"/>
        <v>0</v>
      </c>
      <c r="J44">
        <f t="shared" si="7"/>
        <v>0</v>
      </c>
      <c r="K44">
        <f t="shared" si="8"/>
        <v>0</v>
      </c>
      <c r="M44">
        <f t="shared" si="11"/>
        <v>0</v>
      </c>
    </row>
    <row r="45" spans="1:13" ht="15" customHeight="1">
      <c r="A45" s="1"/>
      <c r="B45" s="5"/>
      <c r="C45">
        <f t="shared" si="2"/>
        <v>0</v>
      </c>
      <c r="D45">
        <f t="shared" si="9"/>
        <v>0</v>
      </c>
      <c r="F45">
        <f t="shared" si="4"/>
        <v>0</v>
      </c>
      <c r="G45">
        <f t="shared" si="5"/>
        <v>0</v>
      </c>
      <c r="H45">
        <f t="shared" si="10"/>
        <v>0</v>
      </c>
      <c r="I45">
        <f t="shared" si="6"/>
        <v>0</v>
      </c>
      <c r="J45">
        <f t="shared" si="7"/>
        <v>0</v>
      </c>
      <c r="K45">
        <f t="shared" si="8"/>
        <v>0</v>
      </c>
      <c r="M45">
        <f t="shared" si="11"/>
        <v>0</v>
      </c>
    </row>
    <row r="46" spans="1:13" ht="15" customHeight="1">
      <c r="A46" s="1"/>
      <c r="B46" s="5"/>
      <c r="C46">
        <f t="shared" si="2"/>
        <v>0</v>
      </c>
      <c r="D46">
        <f t="shared" si="9"/>
        <v>0</v>
      </c>
      <c r="F46">
        <f t="shared" si="4"/>
        <v>0</v>
      </c>
      <c r="G46">
        <f t="shared" si="5"/>
        <v>0</v>
      </c>
      <c r="H46">
        <f t="shared" si="10"/>
        <v>0</v>
      </c>
      <c r="I46">
        <f t="shared" si="6"/>
        <v>0</v>
      </c>
      <c r="J46">
        <f t="shared" si="7"/>
        <v>0</v>
      </c>
      <c r="K46">
        <f t="shared" si="8"/>
        <v>0</v>
      </c>
      <c r="M46">
        <f t="shared" si="11"/>
        <v>0</v>
      </c>
    </row>
    <row r="47" spans="1:13" ht="15" customHeight="1">
      <c r="A47" s="1"/>
      <c r="C47">
        <f t="shared" si="2"/>
        <v>0</v>
      </c>
      <c r="D47">
        <f t="shared" si="9"/>
        <v>0</v>
      </c>
      <c r="F47">
        <f t="shared" si="4"/>
        <v>0</v>
      </c>
      <c r="G47">
        <f t="shared" si="5"/>
        <v>0</v>
      </c>
      <c r="H47">
        <f t="shared" si="10"/>
        <v>0</v>
      </c>
      <c r="I47">
        <f t="shared" si="6"/>
        <v>0</v>
      </c>
      <c r="J47">
        <f t="shared" si="7"/>
        <v>0</v>
      </c>
      <c r="K47">
        <f t="shared" si="8"/>
        <v>0</v>
      </c>
      <c r="M47">
        <f t="shared" si="11"/>
        <v>0</v>
      </c>
    </row>
    <row r="48" spans="1:13" ht="15" customHeight="1">
      <c r="A48" s="1"/>
      <c r="C48">
        <f t="shared" si="2"/>
        <v>0</v>
      </c>
      <c r="D48">
        <f t="shared" si="9"/>
        <v>0</v>
      </c>
      <c r="F48">
        <f t="shared" si="4"/>
        <v>0</v>
      </c>
      <c r="G48">
        <f t="shared" si="5"/>
        <v>0</v>
      </c>
      <c r="H48">
        <f t="shared" si="10"/>
        <v>0</v>
      </c>
      <c r="I48">
        <f t="shared" si="6"/>
        <v>0</v>
      </c>
      <c r="J48">
        <f t="shared" si="7"/>
        <v>0</v>
      </c>
      <c r="K48">
        <f t="shared" si="8"/>
        <v>0</v>
      </c>
      <c r="M48">
        <f t="shared" si="11"/>
        <v>0</v>
      </c>
    </row>
    <row r="49" spans="1:13" ht="15" customHeight="1">
      <c r="A49" s="1"/>
      <c r="C49">
        <f t="shared" si="2"/>
        <v>0</v>
      </c>
      <c r="D49">
        <f t="shared" si="9"/>
        <v>0</v>
      </c>
      <c r="F49">
        <f t="shared" si="4"/>
        <v>0</v>
      </c>
      <c r="G49">
        <f t="shared" si="5"/>
        <v>0</v>
      </c>
      <c r="H49">
        <f t="shared" si="10"/>
        <v>0</v>
      </c>
      <c r="I49">
        <f t="shared" si="6"/>
        <v>0</v>
      </c>
      <c r="J49">
        <f t="shared" si="7"/>
        <v>0</v>
      </c>
      <c r="K49">
        <f t="shared" si="8"/>
        <v>0</v>
      </c>
      <c r="M49">
        <f t="shared" si="11"/>
        <v>0</v>
      </c>
    </row>
    <row r="50" spans="1:13" ht="15" customHeight="1">
      <c r="A50" s="1"/>
      <c r="C50">
        <f t="shared" si="2"/>
        <v>0</v>
      </c>
      <c r="D50">
        <f t="shared" si="9"/>
        <v>0</v>
      </c>
      <c r="F50">
        <f t="shared" si="4"/>
        <v>0</v>
      </c>
      <c r="G50">
        <f t="shared" si="5"/>
        <v>0</v>
      </c>
      <c r="H50">
        <f t="shared" si="10"/>
        <v>0</v>
      </c>
      <c r="I50">
        <f t="shared" si="6"/>
        <v>0</v>
      </c>
      <c r="J50">
        <f t="shared" si="7"/>
        <v>0</v>
      </c>
      <c r="K50">
        <f t="shared" si="8"/>
        <v>0</v>
      </c>
      <c r="M50">
        <f t="shared" si="11"/>
        <v>0</v>
      </c>
    </row>
    <row r="51" spans="1:13" ht="15" customHeight="1">
      <c r="A51" s="1"/>
      <c r="C51">
        <f t="shared" si="2"/>
        <v>0</v>
      </c>
      <c r="D51">
        <f t="shared" si="9"/>
        <v>0</v>
      </c>
      <c r="F51">
        <f t="shared" si="4"/>
        <v>0</v>
      </c>
      <c r="G51">
        <f t="shared" si="5"/>
        <v>0</v>
      </c>
      <c r="H51">
        <f t="shared" si="10"/>
        <v>0</v>
      </c>
      <c r="I51">
        <f t="shared" si="6"/>
        <v>0</v>
      </c>
      <c r="J51">
        <f t="shared" si="7"/>
        <v>0</v>
      </c>
      <c r="K51">
        <f t="shared" si="8"/>
        <v>0</v>
      </c>
      <c r="M51">
        <f t="shared" si="11"/>
        <v>0</v>
      </c>
    </row>
    <row r="52" spans="1:13" ht="15" customHeight="1">
      <c r="A52" s="1"/>
      <c r="C52">
        <f t="shared" si="2"/>
        <v>0</v>
      </c>
      <c r="D52">
        <f t="shared" si="9"/>
        <v>0</v>
      </c>
      <c r="F52">
        <f t="shared" si="4"/>
        <v>0</v>
      </c>
      <c r="G52">
        <f t="shared" si="5"/>
        <v>0</v>
      </c>
      <c r="H52">
        <f t="shared" si="10"/>
        <v>0</v>
      </c>
      <c r="I52">
        <f t="shared" si="6"/>
        <v>0</v>
      </c>
      <c r="J52">
        <f t="shared" si="7"/>
        <v>0</v>
      </c>
      <c r="K52">
        <f t="shared" si="8"/>
        <v>0</v>
      </c>
      <c r="M52">
        <f t="shared" si="11"/>
        <v>0</v>
      </c>
    </row>
    <row r="53" spans="1:13" ht="15" customHeight="1">
      <c r="A53" s="1"/>
      <c r="C53">
        <f t="shared" si="2"/>
        <v>0</v>
      </c>
      <c r="D53">
        <f t="shared" si="9"/>
        <v>0</v>
      </c>
      <c r="F53">
        <f t="shared" si="4"/>
        <v>0</v>
      </c>
      <c r="G53">
        <f t="shared" si="5"/>
        <v>0</v>
      </c>
      <c r="H53">
        <f t="shared" si="10"/>
        <v>0</v>
      </c>
      <c r="I53">
        <f t="shared" si="6"/>
        <v>0</v>
      </c>
      <c r="J53">
        <f t="shared" si="7"/>
        <v>0</v>
      </c>
      <c r="K53">
        <f t="shared" si="8"/>
        <v>0</v>
      </c>
      <c r="M53">
        <f t="shared" si="11"/>
        <v>0</v>
      </c>
    </row>
    <row r="54" spans="1:13" ht="15" customHeight="1">
      <c r="A54" s="1"/>
      <c r="C54">
        <f t="shared" si="2"/>
        <v>0</v>
      </c>
      <c r="D54">
        <f t="shared" si="9"/>
        <v>0</v>
      </c>
      <c r="F54">
        <f t="shared" si="4"/>
        <v>0</v>
      </c>
      <c r="G54">
        <f t="shared" si="5"/>
        <v>0</v>
      </c>
      <c r="H54">
        <f t="shared" si="10"/>
        <v>0</v>
      </c>
      <c r="I54">
        <f t="shared" si="6"/>
        <v>0</v>
      </c>
      <c r="J54">
        <f t="shared" si="7"/>
        <v>0</v>
      </c>
      <c r="K54">
        <f t="shared" si="8"/>
        <v>0</v>
      </c>
      <c r="M54">
        <f t="shared" si="11"/>
        <v>0</v>
      </c>
    </row>
    <row r="55" spans="1:13" ht="15" customHeight="1">
      <c r="A55" s="1"/>
      <c r="C55">
        <f t="shared" si="2"/>
        <v>0</v>
      </c>
      <c r="D55">
        <f t="shared" si="9"/>
        <v>0</v>
      </c>
      <c r="F55">
        <f t="shared" si="4"/>
        <v>0</v>
      </c>
      <c r="G55">
        <f t="shared" si="5"/>
        <v>0</v>
      </c>
      <c r="H55">
        <f t="shared" si="10"/>
        <v>0</v>
      </c>
      <c r="I55">
        <f t="shared" si="6"/>
        <v>0</v>
      </c>
      <c r="J55">
        <f t="shared" si="7"/>
        <v>0</v>
      </c>
      <c r="K55">
        <f t="shared" si="8"/>
        <v>0</v>
      </c>
      <c r="M55">
        <f t="shared" si="11"/>
        <v>0</v>
      </c>
    </row>
    <row r="56" spans="1:13" ht="15" customHeight="1">
      <c r="A56" s="1"/>
      <c r="C56">
        <f t="shared" si="2"/>
        <v>0</v>
      </c>
      <c r="D56">
        <f t="shared" si="9"/>
        <v>0</v>
      </c>
      <c r="F56">
        <f t="shared" si="4"/>
        <v>0</v>
      </c>
      <c r="G56">
        <f t="shared" si="5"/>
        <v>0</v>
      </c>
      <c r="H56">
        <f t="shared" si="10"/>
        <v>0</v>
      </c>
      <c r="I56">
        <f t="shared" si="6"/>
        <v>0</v>
      </c>
      <c r="J56">
        <f t="shared" si="7"/>
        <v>0</v>
      </c>
      <c r="K56">
        <f t="shared" si="8"/>
        <v>0</v>
      </c>
      <c r="M56">
        <f t="shared" si="11"/>
        <v>0</v>
      </c>
    </row>
    <row r="57" spans="1:13" ht="15" customHeight="1">
      <c r="A57" s="1"/>
      <c r="C57">
        <f t="shared" si="2"/>
        <v>0</v>
      </c>
      <c r="D57">
        <f t="shared" si="9"/>
        <v>0</v>
      </c>
      <c r="F57">
        <f t="shared" si="4"/>
        <v>0</v>
      </c>
      <c r="G57">
        <f t="shared" si="5"/>
        <v>0</v>
      </c>
      <c r="H57">
        <f t="shared" si="10"/>
        <v>0</v>
      </c>
      <c r="I57">
        <f t="shared" si="6"/>
        <v>0</v>
      </c>
      <c r="J57">
        <f t="shared" si="7"/>
        <v>0</v>
      </c>
      <c r="K57">
        <f t="shared" si="8"/>
        <v>0</v>
      </c>
      <c r="M57">
        <f t="shared" si="11"/>
        <v>0</v>
      </c>
    </row>
    <row r="58" spans="1:13" ht="15" customHeight="1">
      <c r="A58" s="1"/>
      <c r="C58">
        <f t="shared" si="2"/>
        <v>0</v>
      </c>
      <c r="D58">
        <f t="shared" si="9"/>
        <v>0</v>
      </c>
      <c r="F58">
        <f t="shared" si="4"/>
        <v>0</v>
      </c>
      <c r="G58">
        <f t="shared" si="5"/>
        <v>0</v>
      </c>
      <c r="H58">
        <f t="shared" si="10"/>
        <v>0</v>
      </c>
      <c r="I58">
        <f t="shared" si="6"/>
        <v>0</v>
      </c>
      <c r="J58">
        <f t="shared" si="7"/>
        <v>0</v>
      </c>
      <c r="K58">
        <f t="shared" si="8"/>
        <v>0</v>
      </c>
      <c r="M58">
        <f t="shared" si="11"/>
        <v>0</v>
      </c>
    </row>
    <row r="59" spans="1:13" ht="15" customHeight="1">
      <c r="A59" s="1"/>
      <c r="C59">
        <f t="shared" si="2"/>
        <v>0</v>
      </c>
      <c r="D59">
        <f t="shared" si="9"/>
        <v>0</v>
      </c>
      <c r="F59">
        <f t="shared" si="4"/>
        <v>0</v>
      </c>
      <c r="G59">
        <f t="shared" si="5"/>
        <v>0</v>
      </c>
      <c r="H59">
        <f t="shared" si="10"/>
        <v>0</v>
      </c>
      <c r="I59">
        <f t="shared" si="6"/>
        <v>0</v>
      </c>
      <c r="J59">
        <f t="shared" si="7"/>
        <v>0</v>
      </c>
      <c r="K59">
        <f t="shared" si="8"/>
        <v>0</v>
      </c>
      <c r="M59">
        <f t="shared" si="11"/>
        <v>0</v>
      </c>
    </row>
    <row r="60" spans="1:13" ht="15" customHeight="1">
      <c r="A60" s="1"/>
      <c r="C60">
        <f t="shared" si="2"/>
        <v>0</v>
      </c>
      <c r="D60">
        <f t="shared" si="9"/>
        <v>0</v>
      </c>
      <c r="F60">
        <f t="shared" si="4"/>
        <v>0</v>
      </c>
      <c r="G60">
        <f t="shared" si="5"/>
        <v>0</v>
      </c>
      <c r="H60">
        <f t="shared" si="10"/>
        <v>0</v>
      </c>
      <c r="I60">
        <f t="shared" si="6"/>
        <v>0</v>
      </c>
      <c r="J60">
        <f t="shared" si="7"/>
        <v>0</v>
      </c>
      <c r="K60">
        <f t="shared" si="8"/>
        <v>0</v>
      </c>
      <c r="M60">
        <f t="shared" si="11"/>
        <v>0</v>
      </c>
    </row>
    <row r="61" spans="1:13" ht="15" customHeight="1">
      <c r="A61" s="1"/>
      <c r="C61">
        <f t="shared" si="2"/>
        <v>0</v>
      </c>
      <c r="D61">
        <f t="shared" si="9"/>
        <v>0</v>
      </c>
      <c r="F61">
        <f t="shared" si="4"/>
        <v>0</v>
      </c>
      <c r="G61">
        <f t="shared" si="5"/>
        <v>0</v>
      </c>
      <c r="H61">
        <f t="shared" si="10"/>
        <v>0</v>
      </c>
      <c r="I61">
        <f t="shared" si="6"/>
        <v>0</v>
      </c>
      <c r="J61">
        <f t="shared" si="7"/>
        <v>0</v>
      </c>
      <c r="K61">
        <f t="shared" si="8"/>
        <v>0</v>
      </c>
      <c r="M61">
        <f t="shared" si="11"/>
        <v>0</v>
      </c>
    </row>
    <row r="62" spans="1:13" ht="15" customHeight="1">
      <c r="A62" s="1"/>
      <c r="C62">
        <f t="shared" si="2"/>
        <v>0</v>
      </c>
      <c r="D62">
        <f t="shared" si="9"/>
        <v>0</v>
      </c>
      <c r="F62">
        <f t="shared" si="4"/>
        <v>0</v>
      </c>
      <c r="G62">
        <f t="shared" si="5"/>
        <v>0</v>
      </c>
      <c r="H62">
        <f t="shared" si="10"/>
        <v>0</v>
      </c>
      <c r="I62">
        <f t="shared" si="6"/>
        <v>0</v>
      </c>
      <c r="J62">
        <f t="shared" si="7"/>
        <v>0</v>
      </c>
      <c r="K62">
        <f t="shared" si="8"/>
        <v>0</v>
      </c>
      <c r="M62">
        <f t="shared" si="11"/>
        <v>0</v>
      </c>
    </row>
    <row r="63" spans="1:13" ht="15" customHeight="1">
      <c r="A63" s="1"/>
      <c r="C63">
        <f t="shared" si="2"/>
        <v>0</v>
      </c>
      <c r="D63">
        <f t="shared" si="9"/>
        <v>0</v>
      </c>
      <c r="F63">
        <f t="shared" si="4"/>
        <v>0</v>
      </c>
      <c r="G63">
        <f t="shared" si="5"/>
        <v>0</v>
      </c>
      <c r="H63">
        <f t="shared" si="10"/>
        <v>0</v>
      </c>
      <c r="I63">
        <f t="shared" si="6"/>
        <v>0</v>
      </c>
      <c r="J63">
        <f t="shared" si="7"/>
        <v>0</v>
      </c>
      <c r="K63">
        <f t="shared" si="8"/>
        <v>0</v>
      </c>
      <c r="M63">
        <f t="shared" si="11"/>
        <v>0</v>
      </c>
    </row>
    <row r="64" spans="1:13" ht="15" customHeight="1">
      <c r="A64" s="1"/>
      <c r="C64">
        <f t="shared" si="2"/>
        <v>0</v>
      </c>
      <c r="D64">
        <f t="shared" si="9"/>
        <v>0</v>
      </c>
      <c r="F64">
        <f t="shared" si="4"/>
        <v>0</v>
      </c>
      <c r="G64">
        <f t="shared" si="5"/>
        <v>0</v>
      </c>
      <c r="H64">
        <f t="shared" si="10"/>
        <v>0</v>
      </c>
      <c r="I64">
        <f t="shared" si="6"/>
        <v>0</v>
      </c>
      <c r="J64">
        <f t="shared" si="7"/>
        <v>0</v>
      </c>
      <c r="K64">
        <f t="shared" si="8"/>
        <v>0</v>
      </c>
      <c r="M64">
        <f t="shared" si="11"/>
        <v>0</v>
      </c>
    </row>
    <row r="65" spans="1:13" ht="15" customHeight="1">
      <c r="A65" s="1"/>
      <c r="C65">
        <f t="shared" si="2"/>
        <v>0</v>
      </c>
      <c r="D65">
        <f t="shared" si="9"/>
        <v>0</v>
      </c>
      <c r="F65">
        <f t="shared" si="4"/>
        <v>0</v>
      </c>
      <c r="G65">
        <f t="shared" si="5"/>
        <v>0</v>
      </c>
      <c r="H65">
        <f t="shared" si="10"/>
        <v>0</v>
      </c>
      <c r="I65">
        <f t="shared" si="6"/>
        <v>0</v>
      </c>
      <c r="J65">
        <f t="shared" si="7"/>
        <v>0</v>
      </c>
      <c r="K65">
        <f t="shared" si="8"/>
        <v>0</v>
      </c>
      <c r="M65">
        <f t="shared" si="11"/>
        <v>0</v>
      </c>
    </row>
    <row r="66" spans="1:13" ht="15" customHeight="1">
      <c r="A66" s="1"/>
      <c r="C66">
        <f t="shared" si="2"/>
        <v>0</v>
      </c>
      <c r="D66">
        <f t="shared" si="9"/>
        <v>0</v>
      </c>
      <c r="F66">
        <f t="shared" si="4"/>
        <v>0</v>
      </c>
      <c r="G66">
        <f t="shared" si="5"/>
        <v>0</v>
      </c>
      <c r="H66">
        <f t="shared" si="10"/>
        <v>0</v>
      </c>
      <c r="I66">
        <f t="shared" si="6"/>
        <v>0</v>
      </c>
      <c r="J66">
        <f t="shared" si="7"/>
        <v>0</v>
      </c>
      <c r="K66">
        <f t="shared" si="8"/>
        <v>0</v>
      </c>
      <c r="M66">
        <f t="shared" si="11"/>
        <v>0</v>
      </c>
    </row>
    <row r="67" spans="1:13" ht="15" customHeight="1">
      <c r="A67" s="1"/>
      <c r="C67">
        <f aca="true" t="shared" si="12" ref="C67:C130">IF(A67=0,0,A67-1)</f>
        <v>0</v>
      </c>
      <c r="D67">
        <f aca="true" t="shared" si="13" ref="D67:D130">IF(B67=0,0,B67-1)</f>
        <v>0</v>
      </c>
      <c r="F67">
        <f aca="true" t="shared" si="14" ref="F67:F130">IF(A67=0,0,A67/$E$2)</f>
        <v>0</v>
      </c>
      <c r="G67">
        <f aca="true" t="shared" si="15" ref="G67:G130">IF(F67=0,0,F67^2)</f>
        <v>0</v>
      </c>
      <c r="H67">
        <f aca="true" t="shared" si="16" ref="H67:H130">IF(B67=0,0,B67/$E$5)</f>
        <v>0</v>
      </c>
      <c r="I67">
        <f aca="true" t="shared" si="17" ref="I67:I130">IF(H67=0,0,H67^2)</f>
        <v>0</v>
      </c>
      <c r="J67">
        <f aca="true" t="shared" si="18" ref="J67:J130">((F67+H67)/2)^2</f>
        <v>0</v>
      </c>
      <c r="K67">
        <f aca="true" t="shared" si="19" ref="K67:K130">((F67+H67)^2-F67^2-H67^2)</f>
        <v>0</v>
      </c>
      <c r="M67">
        <f aca="true" t="shared" si="20" ref="M67:M130">(A67*C67/($E$2*($E$2-1))+B67*D67/($E$5*($E$5-1)))</f>
        <v>0</v>
      </c>
    </row>
    <row r="68" spans="1:13" ht="15" customHeight="1">
      <c r="A68" s="1"/>
      <c r="C68">
        <f t="shared" si="12"/>
        <v>0</v>
      </c>
      <c r="D68">
        <f t="shared" si="13"/>
        <v>0</v>
      </c>
      <c r="F68">
        <f t="shared" si="14"/>
        <v>0</v>
      </c>
      <c r="G68">
        <f t="shared" si="15"/>
        <v>0</v>
      </c>
      <c r="H68">
        <f t="shared" si="16"/>
        <v>0</v>
      </c>
      <c r="I68">
        <f t="shared" si="17"/>
        <v>0</v>
      </c>
      <c r="J68">
        <f t="shared" si="18"/>
        <v>0</v>
      </c>
      <c r="K68">
        <f t="shared" si="19"/>
        <v>0</v>
      </c>
      <c r="M68">
        <f t="shared" si="20"/>
        <v>0</v>
      </c>
    </row>
    <row r="69" spans="1:13" ht="15" customHeight="1">
      <c r="A69" s="1"/>
      <c r="C69">
        <f t="shared" si="12"/>
        <v>0</v>
      </c>
      <c r="D69">
        <f t="shared" si="13"/>
        <v>0</v>
      </c>
      <c r="F69">
        <f t="shared" si="14"/>
        <v>0</v>
      </c>
      <c r="G69">
        <f t="shared" si="15"/>
        <v>0</v>
      </c>
      <c r="H69">
        <f t="shared" si="16"/>
        <v>0</v>
      </c>
      <c r="I69">
        <f t="shared" si="17"/>
        <v>0</v>
      </c>
      <c r="J69">
        <f t="shared" si="18"/>
        <v>0</v>
      </c>
      <c r="K69">
        <f t="shared" si="19"/>
        <v>0</v>
      </c>
      <c r="M69">
        <f t="shared" si="20"/>
        <v>0</v>
      </c>
    </row>
    <row r="70" spans="1:13" ht="15" customHeight="1">
      <c r="A70" s="1"/>
      <c r="C70">
        <f t="shared" si="12"/>
        <v>0</v>
      </c>
      <c r="D70">
        <f t="shared" si="13"/>
        <v>0</v>
      </c>
      <c r="F70">
        <f t="shared" si="14"/>
        <v>0</v>
      </c>
      <c r="G70">
        <f t="shared" si="15"/>
        <v>0</v>
      </c>
      <c r="H70">
        <f t="shared" si="16"/>
        <v>0</v>
      </c>
      <c r="I70">
        <f t="shared" si="17"/>
        <v>0</v>
      </c>
      <c r="J70">
        <f t="shared" si="18"/>
        <v>0</v>
      </c>
      <c r="K70">
        <f t="shared" si="19"/>
        <v>0</v>
      </c>
      <c r="M70">
        <f t="shared" si="20"/>
        <v>0</v>
      </c>
    </row>
    <row r="71" spans="1:13" ht="15" customHeight="1">
      <c r="A71" s="1"/>
      <c r="C71">
        <f t="shared" si="12"/>
        <v>0</v>
      </c>
      <c r="D71">
        <f t="shared" si="13"/>
        <v>0</v>
      </c>
      <c r="F71">
        <f t="shared" si="14"/>
        <v>0</v>
      </c>
      <c r="G71">
        <f t="shared" si="15"/>
        <v>0</v>
      </c>
      <c r="H71">
        <f t="shared" si="16"/>
        <v>0</v>
      </c>
      <c r="I71">
        <f t="shared" si="17"/>
        <v>0</v>
      </c>
      <c r="J71">
        <f t="shared" si="18"/>
        <v>0</v>
      </c>
      <c r="K71">
        <f t="shared" si="19"/>
        <v>0</v>
      </c>
      <c r="M71">
        <f t="shared" si="20"/>
        <v>0</v>
      </c>
    </row>
    <row r="72" spans="1:13" ht="15" customHeight="1">
      <c r="A72" s="1"/>
      <c r="C72">
        <f t="shared" si="12"/>
        <v>0</v>
      </c>
      <c r="D72">
        <f t="shared" si="13"/>
        <v>0</v>
      </c>
      <c r="F72">
        <f t="shared" si="14"/>
        <v>0</v>
      </c>
      <c r="G72">
        <f t="shared" si="15"/>
        <v>0</v>
      </c>
      <c r="H72">
        <f t="shared" si="16"/>
        <v>0</v>
      </c>
      <c r="I72">
        <f t="shared" si="17"/>
        <v>0</v>
      </c>
      <c r="J72">
        <f t="shared" si="18"/>
        <v>0</v>
      </c>
      <c r="K72">
        <f t="shared" si="19"/>
        <v>0</v>
      </c>
      <c r="M72">
        <f t="shared" si="20"/>
        <v>0</v>
      </c>
    </row>
    <row r="73" spans="1:13" ht="15" customHeight="1">
      <c r="A73" s="1"/>
      <c r="C73">
        <f t="shared" si="12"/>
        <v>0</v>
      </c>
      <c r="D73">
        <f t="shared" si="13"/>
        <v>0</v>
      </c>
      <c r="F73">
        <f t="shared" si="14"/>
        <v>0</v>
      </c>
      <c r="G73">
        <f t="shared" si="15"/>
        <v>0</v>
      </c>
      <c r="H73">
        <f t="shared" si="16"/>
        <v>0</v>
      </c>
      <c r="I73">
        <f t="shared" si="17"/>
        <v>0</v>
      </c>
      <c r="J73">
        <f t="shared" si="18"/>
        <v>0</v>
      </c>
      <c r="K73">
        <f t="shared" si="19"/>
        <v>0</v>
      </c>
      <c r="M73">
        <f t="shared" si="20"/>
        <v>0</v>
      </c>
    </row>
    <row r="74" spans="1:13" ht="15" customHeight="1">
      <c r="A74" s="1"/>
      <c r="C74">
        <f t="shared" si="12"/>
        <v>0</v>
      </c>
      <c r="D74">
        <f t="shared" si="13"/>
        <v>0</v>
      </c>
      <c r="F74">
        <f t="shared" si="14"/>
        <v>0</v>
      </c>
      <c r="G74">
        <f t="shared" si="15"/>
        <v>0</v>
      </c>
      <c r="H74">
        <f t="shared" si="16"/>
        <v>0</v>
      </c>
      <c r="I74">
        <f t="shared" si="17"/>
        <v>0</v>
      </c>
      <c r="J74">
        <f t="shared" si="18"/>
        <v>0</v>
      </c>
      <c r="K74">
        <f t="shared" si="19"/>
        <v>0</v>
      </c>
      <c r="M74">
        <f t="shared" si="20"/>
        <v>0</v>
      </c>
    </row>
    <row r="75" spans="1:13" ht="15" customHeight="1">
      <c r="A75" s="1"/>
      <c r="C75">
        <f t="shared" si="12"/>
        <v>0</v>
      </c>
      <c r="D75">
        <f t="shared" si="13"/>
        <v>0</v>
      </c>
      <c r="F75">
        <f t="shared" si="14"/>
        <v>0</v>
      </c>
      <c r="G75">
        <f t="shared" si="15"/>
        <v>0</v>
      </c>
      <c r="H75">
        <f t="shared" si="16"/>
        <v>0</v>
      </c>
      <c r="I75">
        <f t="shared" si="17"/>
        <v>0</v>
      </c>
      <c r="J75">
        <f t="shared" si="18"/>
        <v>0</v>
      </c>
      <c r="K75">
        <f t="shared" si="19"/>
        <v>0</v>
      </c>
      <c r="M75">
        <f t="shared" si="20"/>
        <v>0</v>
      </c>
    </row>
    <row r="76" spans="1:13" ht="15" customHeight="1">
      <c r="A76" s="1"/>
      <c r="C76">
        <f t="shared" si="12"/>
        <v>0</v>
      </c>
      <c r="D76">
        <f t="shared" si="13"/>
        <v>0</v>
      </c>
      <c r="F76">
        <f t="shared" si="14"/>
        <v>0</v>
      </c>
      <c r="G76">
        <f t="shared" si="15"/>
        <v>0</v>
      </c>
      <c r="H76">
        <f t="shared" si="16"/>
        <v>0</v>
      </c>
      <c r="I76">
        <f t="shared" si="17"/>
        <v>0</v>
      </c>
      <c r="J76">
        <f t="shared" si="18"/>
        <v>0</v>
      </c>
      <c r="K76">
        <f t="shared" si="19"/>
        <v>0</v>
      </c>
      <c r="M76">
        <f t="shared" si="20"/>
        <v>0</v>
      </c>
    </row>
    <row r="77" spans="1:13" ht="15" customHeight="1">
      <c r="A77" s="1"/>
      <c r="C77">
        <f t="shared" si="12"/>
        <v>0</v>
      </c>
      <c r="D77">
        <f t="shared" si="13"/>
        <v>0</v>
      </c>
      <c r="F77">
        <f t="shared" si="14"/>
        <v>0</v>
      </c>
      <c r="G77">
        <f t="shared" si="15"/>
        <v>0</v>
      </c>
      <c r="H77">
        <f t="shared" si="16"/>
        <v>0</v>
      </c>
      <c r="I77">
        <f t="shared" si="17"/>
        <v>0</v>
      </c>
      <c r="J77">
        <f t="shared" si="18"/>
        <v>0</v>
      </c>
      <c r="K77">
        <f t="shared" si="19"/>
        <v>0</v>
      </c>
      <c r="M77">
        <f t="shared" si="20"/>
        <v>0</v>
      </c>
    </row>
    <row r="78" spans="3:13" ht="15" customHeight="1">
      <c r="C78">
        <f t="shared" si="12"/>
        <v>0</v>
      </c>
      <c r="D78">
        <f t="shared" si="13"/>
        <v>0</v>
      </c>
      <c r="F78">
        <f t="shared" si="14"/>
        <v>0</v>
      </c>
      <c r="G78">
        <f t="shared" si="15"/>
        <v>0</v>
      </c>
      <c r="H78">
        <f t="shared" si="16"/>
        <v>0</v>
      </c>
      <c r="I78">
        <f t="shared" si="17"/>
        <v>0</v>
      </c>
      <c r="J78">
        <f t="shared" si="18"/>
        <v>0</v>
      </c>
      <c r="K78">
        <f t="shared" si="19"/>
        <v>0</v>
      </c>
      <c r="M78">
        <f t="shared" si="20"/>
        <v>0</v>
      </c>
    </row>
    <row r="79" spans="3:13" ht="15" customHeight="1">
      <c r="C79">
        <f t="shared" si="12"/>
        <v>0</v>
      </c>
      <c r="D79">
        <f t="shared" si="13"/>
        <v>0</v>
      </c>
      <c r="F79">
        <f t="shared" si="14"/>
        <v>0</v>
      </c>
      <c r="G79">
        <f t="shared" si="15"/>
        <v>0</v>
      </c>
      <c r="H79">
        <f t="shared" si="16"/>
        <v>0</v>
      </c>
      <c r="I79">
        <f t="shared" si="17"/>
        <v>0</v>
      </c>
      <c r="J79">
        <f t="shared" si="18"/>
        <v>0</v>
      </c>
      <c r="K79">
        <f t="shared" si="19"/>
        <v>0</v>
      </c>
      <c r="M79">
        <f t="shared" si="20"/>
        <v>0</v>
      </c>
    </row>
    <row r="80" spans="3:13" ht="15" customHeight="1">
      <c r="C80">
        <f t="shared" si="12"/>
        <v>0</v>
      </c>
      <c r="D80">
        <f t="shared" si="13"/>
        <v>0</v>
      </c>
      <c r="F80">
        <f t="shared" si="14"/>
        <v>0</v>
      </c>
      <c r="G80">
        <f t="shared" si="15"/>
        <v>0</v>
      </c>
      <c r="H80">
        <f t="shared" si="16"/>
        <v>0</v>
      </c>
      <c r="I80">
        <f t="shared" si="17"/>
        <v>0</v>
      </c>
      <c r="J80">
        <f t="shared" si="18"/>
        <v>0</v>
      </c>
      <c r="K80">
        <f t="shared" si="19"/>
        <v>0</v>
      </c>
      <c r="M80">
        <f t="shared" si="20"/>
        <v>0</v>
      </c>
    </row>
    <row r="81" spans="3:13" ht="15" customHeight="1">
      <c r="C81">
        <f t="shared" si="12"/>
        <v>0</v>
      </c>
      <c r="D81">
        <f t="shared" si="13"/>
        <v>0</v>
      </c>
      <c r="F81">
        <f t="shared" si="14"/>
        <v>0</v>
      </c>
      <c r="G81">
        <f t="shared" si="15"/>
        <v>0</v>
      </c>
      <c r="H81">
        <f t="shared" si="16"/>
        <v>0</v>
      </c>
      <c r="I81">
        <f t="shared" si="17"/>
        <v>0</v>
      </c>
      <c r="J81">
        <f t="shared" si="18"/>
        <v>0</v>
      </c>
      <c r="K81">
        <f t="shared" si="19"/>
        <v>0</v>
      </c>
      <c r="M81">
        <f t="shared" si="20"/>
        <v>0</v>
      </c>
    </row>
    <row r="82" spans="3:13" ht="15" customHeight="1">
      <c r="C82">
        <f t="shared" si="12"/>
        <v>0</v>
      </c>
      <c r="D82">
        <f t="shared" si="13"/>
        <v>0</v>
      </c>
      <c r="F82">
        <f t="shared" si="14"/>
        <v>0</v>
      </c>
      <c r="G82">
        <f t="shared" si="15"/>
        <v>0</v>
      </c>
      <c r="H82">
        <f t="shared" si="16"/>
        <v>0</v>
      </c>
      <c r="I82">
        <f t="shared" si="17"/>
        <v>0</v>
      </c>
      <c r="J82">
        <f t="shared" si="18"/>
        <v>0</v>
      </c>
      <c r="K82">
        <f t="shared" si="19"/>
        <v>0</v>
      </c>
      <c r="M82">
        <f t="shared" si="20"/>
        <v>0</v>
      </c>
    </row>
    <row r="83" spans="3:13" ht="15" customHeight="1">
      <c r="C83">
        <f t="shared" si="12"/>
        <v>0</v>
      </c>
      <c r="D83">
        <f t="shared" si="13"/>
        <v>0</v>
      </c>
      <c r="F83">
        <f t="shared" si="14"/>
        <v>0</v>
      </c>
      <c r="G83">
        <f t="shared" si="15"/>
        <v>0</v>
      </c>
      <c r="H83">
        <f t="shared" si="16"/>
        <v>0</v>
      </c>
      <c r="I83">
        <f t="shared" si="17"/>
        <v>0</v>
      </c>
      <c r="J83">
        <f t="shared" si="18"/>
        <v>0</v>
      </c>
      <c r="K83">
        <f t="shared" si="19"/>
        <v>0</v>
      </c>
      <c r="M83">
        <f t="shared" si="20"/>
        <v>0</v>
      </c>
    </row>
    <row r="84" spans="3:13" ht="15" customHeight="1">
      <c r="C84">
        <f t="shared" si="12"/>
        <v>0</v>
      </c>
      <c r="D84">
        <f t="shared" si="13"/>
        <v>0</v>
      </c>
      <c r="F84">
        <f t="shared" si="14"/>
        <v>0</v>
      </c>
      <c r="G84">
        <f t="shared" si="15"/>
        <v>0</v>
      </c>
      <c r="H84">
        <f t="shared" si="16"/>
        <v>0</v>
      </c>
      <c r="I84">
        <f t="shared" si="17"/>
        <v>0</v>
      </c>
      <c r="J84">
        <f t="shared" si="18"/>
        <v>0</v>
      </c>
      <c r="K84">
        <f t="shared" si="19"/>
        <v>0</v>
      </c>
      <c r="M84">
        <f t="shared" si="20"/>
        <v>0</v>
      </c>
    </row>
    <row r="85" spans="3:13" ht="15" customHeight="1">
      <c r="C85">
        <f t="shared" si="12"/>
        <v>0</v>
      </c>
      <c r="D85">
        <f t="shared" si="13"/>
        <v>0</v>
      </c>
      <c r="F85">
        <f t="shared" si="14"/>
        <v>0</v>
      </c>
      <c r="G85">
        <f t="shared" si="15"/>
        <v>0</v>
      </c>
      <c r="H85">
        <f t="shared" si="16"/>
        <v>0</v>
      </c>
      <c r="I85">
        <f t="shared" si="17"/>
        <v>0</v>
      </c>
      <c r="J85">
        <f t="shared" si="18"/>
        <v>0</v>
      </c>
      <c r="K85">
        <f t="shared" si="19"/>
        <v>0</v>
      </c>
      <c r="M85">
        <f t="shared" si="20"/>
        <v>0</v>
      </c>
    </row>
    <row r="86" spans="3:13" ht="15" customHeight="1">
      <c r="C86">
        <f t="shared" si="12"/>
        <v>0</v>
      </c>
      <c r="D86">
        <f t="shared" si="13"/>
        <v>0</v>
      </c>
      <c r="F86">
        <f t="shared" si="14"/>
        <v>0</v>
      </c>
      <c r="G86">
        <f t="shared" si="15"/>
        <v>0</v>
      </c>
      <c r="H86">
        <f t="shared" si="16"/>
        <v>0</v>
      </c>
      <c r="I86">
        <f t="shared" si="17"/>
        <v>0</v>
      </c>
      <c r="J86">
        <f t="shared" si="18"/>
        <v>0</v>
      </c>
      <c r="K86">
        <f t="shared" si="19"/>
        <v>0</v>
      </c>
      <c r="M86">
        <f t="shared" si="20"/>
        <v>0</v>
      </c>
    </row>
    <row r="87" spans="3:13" ht="15" customHeight="1">
      <c r="C87">
        <f t="shared" si="12"/>
        <v>0</v>
      </c>
      <c r="D87">
        <f t="shared" si="13"/>
        <v>0</v>
      </c>
      <c r="F87">
        <f t="shared" si="14"/>
        <v>0</v>
      </c>
      <c r="G87">
        <f t="shared" si="15"/>
        <v>0</v>
      </c>
      <c r="H87">
        <f t="shared" si="16"/>
        <v>0</v>
      </c>
      <c r="I87">
        <f t="shared" si="17"/>
        <v>0</v>
      </c>
      <c r="J87">
        <f t="shared" si="18"/>
        <v>0</v>
      </c>
      <c r="K87">
        <f t="shared" si="19"/>
        <v>0</v>
      </c>
      <c r="M87">
        <f t="shared" si="20"/>
        <v>0</v>
      </c>
    </row>
    <row r="88" spans="3:13" ht="15" customHeight="1">
      <c r="C88">
        <f t="shared" si="12"/>
        <v>0</v>
      </c>
      <c r="D88">
        <f t="shared" si="13"/>
        <v>0</v>
      </c>
      <c r="F88">
        <f t="shared" si="14"/>
        <v>0</v>
      </c>
      <c r="G88">
        <f t="shared" si="15"/>
        <v>0</v>
      </c>
      <c r="H88">
        <f t="shared" si="16"/>
        <v>0</v>
      </c>
      <c r="I88">
        <f t="shared" si="17"/>
        <v>0</v>
      </c>
      <c r="J88">
        <f t="shared" si="18"/>
        <v>0</v>
      </c>
      <c r="K88">
        <f t="shared" si="19"/>
        <v>0</v>
      </c>
      <c r="M88">
        <f t="shared" si="20"/>
        <v>0</v>
      </c>
    </row>
    <row r="89" spans="3:13" ht="15" customHeight="1">
      <c r="C89">
        <f t="shared" si="12"/>
        <v>0</v>
      </c>
      <c r="D89">
        <f t="shared" si="13"/>
        <v>0</v>
      </c>
      <c r="F89">
        <f t="shared" si="14"/>
        <v>0</v>
      </c>
      <c r="G89">
        <f t="shared" si="15"/>
        <v>0</v>
      </c>
      <c r="H89">
        <f t="shared" si="16"/>
        <v>0</v>
      </c>
      <c r="I89">
        <f t="shared" si="17"/>
        <v>0</v>
      </c>
      <c r="J89">
        <f t="shared" si="18"/>
        <v>0</v>
      </c>
      <c r="K89">
        <f t="shared" si="19"/>
        <v>0</v>
      </c>
      <c r="M89">
        <f t="shared" si="20"/>
        <v>0</v>
      </c>
    </row>
    <row r="90" spans="3:13" ht="15" customHeight="1">
      <c r="C90">
        <f t="shared" si="12"/>
        <v>0</v>
      </c>
      <c r="D90">
        <f t="shared" si="13"/>
        <v>0</v>
      </c>
      <c r="F90">
        <f t="shared" si="14"/>
        <v>0</v>
      </c>
      <c r="G90">
        <f t="shared" si="15"/>
        <v>0</v>
      </c>
      <c r="H90">
        <f t="shared" si="16"/>
        <v>0</v>
      </c>
      <c r="I90">
        <f t="shared" si="17"/>
        <v>0</v>
      </c>
      <c r="J90">
        <f t="shared" si="18"/>
        <v>0</v>
      </c>
      <c r="K90">
        <f t="shared" si="19"/>
        <v>0</v>
      </c>
      <c r="M90">
        <f t="shared" si="20"/>
        <v>0</v>
      </c>
    </row>
    <row r="91" spans="3:13" ht="15" customHeight="1">
      <c r="C91">
        <f t="shared" si="12"/>
        <v>0</v>
      </c>
      <c r="D91">
        <f t="shared" si="13"/>
        <v>0</v>
      </c>
      <c r="F91">
        <f t="shared" si="14"/>
        <v>0</v>
      </c>
      <c r="G91">
        <f t="shared" si="15"/>
        <v>0</v>
      </c>
      <c r="H91">
        <f t="shared" si="16"/>
        <v>0</v>
      </c>
      <c r="I91">
        <f t="shared" si="17"/>
        <v>0</v>
      </c>
      <c r="J91">
        <f t="shared" si="18"/>
        <v>0</v>
      </c>
      <c r="K91">
        <f t="shared" si="19"/>
        <v>0</v>
      </c>
      <c r="M91">
        <f t="shared" si="20"/>
        <v>0</v>
      </c>
    </row>
    <row r="92" spans="3:13" ht="15" customHeight="1">
      <c r="C92">
        <f t="shared" si="12"/>
        <v>0</v>
      </c>
      <c r="D92">
        <f t="shared" si="13"/>
        <v>0</v>
      </c>
      <c r="F92">
        <f t="shared" si="14"/>
        <v>0</v>
      </c>
      <c r="G92">
        <f t="shared" si="15"/>
        <v>0</v>
      </c>
      <c r="H92">
        <f t="shared" si="16"/>
        <v>0</v>
      </c>
      <c r="I92">
        <f t="shared" si="17"/>
        <v>0</v>
      </c>
      <c r="J92">
        <f t="shared" si="18"/>
        <v>0</v>
      </c>
      <c r="K92">
        <f t="shared" si="19"/>
        <v>0</v>
      </c>
      <c r="M92">
        <f t="shared" si="20"/>
        <v>0</v>
      </c>
    </row>
    <row r="93" spans="3:13" ht="15" customHeight="1">
      <c r="C93">
        <f t="shared" si="12"/>
        <v>0</v>
      </c>
      <c r="D93">
        <f t="shared" si="13"/>
        <v>0</v>
      </c>
      <c r="F93">
        <f t="shared" si="14"/>
        <v>0</v>
      </c>
      <c r="G93">
        <f t="shared" si="15"/>
        <v>0</v>
      </c>
      <c r="H93">
        <f t="shared" si="16"/>
        <v>0</v>
      </c>
      <c r="I93">
        <f t="shared" si="17"/>
        <v>0</v>
      </c>
      <c r="J93">
        <f t="shared" si="18"/>
        <v>0</v>
      </c>
      <c r="K93">
        <f t="shared" si="19"/>
        <v>0</v>
      </c>
      <c r="M93">
        <f t="shared" si="20"/>
        <v>0</v>
      </c>
    </row>
    <row r="94" spans="3:13" ht="15" customHeight="1">
      <c r="C94">
        <f t="shared" si="12"/>
        <v>0</v>
      </c>
      <c r="D94">
        <f t="shared" si="13"/>
        <v>0</v>
      </c>
      <c r="F94">
        <f t="shared" si="14"/>
        <v>0</v>
      </c>
      <c r="G94">
        <f t="shared" si="15"/>
        <v>0</v>
      </c>
      <c r="H94">
        <f t="shared" si="16"/>
        <v>0</v>
      </c>
      <c r="I94">
        <f t="shared" si="17"/>
        <v>0</v>
      </c>
      <c r="J94">
        <f t="shared" si="18"/>
        <v>0</v>
      </c>
      <c r="K94">
        <f t="shared" si="19"/>
        <v>0</v>
      </c>
      <c r="M94">
        <f t="shared" si="20"/>
        <v>0</v>
      </c>
    </row>
    <row r="95" spans="3:13" ht="15" customHeight="1">
      <c r="C95">
        <f t="shared" si="12"/>
        <v>0</v>
      </c>
      <c r="D95">
        <f t="shared" si="13"/>
        <v>0</v>
      </c>
      <c r="F95">
        <f t="shared" si="14"/>
        <v>0</v>
      </c>
      <c r="G95">
        <f t="shared" si="15"/>
        <v>0</v>
      </c>
      <c r="H95">
        <f t="shared" si="16"/>
        <v>0</v>
      </c>
      <c r="I95">
        <f t="shared" si="17"/>
        <v>0</v>
      </c>
      <c r="J95">
        <f t="shared" si="18"/>
        <v>0</v>
      </c>
      <c r="K95">
        <f t="shared" si="19"/>
        <v>0</v>
      </c>
      <c r="M95">
        <f t="shared" si="20"/>
        <v>0</v>
      </c>
    </row>
    <row r="96" spans="3:13" ht="15" customHeight="1">
      <c r="C96">
        <f t="shared" si="12"/>
        <v>0</v>
      </c>
      <c r="D96">
        <f t="shared" si="13"/>
        <v>0</v>
      </c>
      <c r="F96">
        <f t="shared" si="14"/>
        <v>0</v>
      </c>
      <c r="G96">
        <f t="shared" si="15"/>
        <v>0</v>
      </c>
      <c r="H96">
        <f t="shared" si="16"/>
        <v>0</v>
      </c>
      <c r="I96">
        <f t="shared" si="17"/>
        <v>0</v>
      </c>
      <c r="J96">
        <f t="shared" si="18"/>
        <v>0</v>
      </c>
      <c r="K96">
        <f t="shared" si="19"/>
        <v>0</v>
      </c>
      <c r="M96">
        <f t="shared" si="20"/>
        <v>0</v>
      </c>
    </row>
    <row r="97" spans="3:13" ht="15" customHeight="1">
      <c r="C97">
        <f t="shared" si="12"/>
        <v>0</v>
      </c>
      <c r="D97">
        <f t="shared" si="13"/>
        <v>0</v>
      </c>
      <c r="F97">
        <f t="shared" si="14"/>
        <v>0</v>
      </c>
      <c r="G97">
        <f t="shared" si="15"/>
        <v>0</v>
      </c>
      <c r="H97">
        <f t="shared" si="16"/>
        <v>0</v>
      </c>
      <c r="I97">
        <f t="shared" si="17"/>
        <v>0</v>
      </c>
      <c r="J97">
        <f t="shared" si="18"/>
        <v>0</v>
      </c>
      <c r="K97">
        <f t="shared" si="19"/>
        <v>0</v>
      </c>
      <c r="M97">
        <f t="shared" si="20"/>
        <v>0</v>
      </c>
    </row>
    <row r="98" spans="3:13" ht="15" customHeight="1">
      <c r="C98">
        <f t="shared" si="12"/>
        <v>0</v>
      </c>
      <c r="D98">
        <f t="shared" si="13"/>
        <v>0</v>
      </c>
      <c r="F98">
        <f t="shared" si="14"/>
        <v>0</v>
      </c>
      <c r="G98">
        <f t="shared" si="15"/>
        <v>0</v>
      </c>
      <c r="H98">
        <f t="shared" si="16"/>
        <v>0</v>
      </c>
      <c r="I98">
        <f t="shared" si="17"/>
        <v>0</v>
      </c>
      <c r="J98">
        <f t="shared" si="18"/>
        <v>0</v>
      </c>
      <c r="K98">
        <f t="shared" si="19"/>
        <v>0</v>
      </c>
      <c r="M98">
        <f t="shared" si="20"/>
        <v>0</v>
      </c>
    </row>
    <row r="99" spans="3:13" ht="15" customHeight="1">
      <c r="C99">
        <f t="shared" si="12"/>
        <v>0</v>
      </c>
      <c r="D99">
        <f t="shared" si="13"/>
        <v>0</v>
      </c>
      <c r="F99">
        <f t="shared" si="14"/>
        <v>0</v>
      </c>
      <c r="G99">
        <f t="shared" si="15"/>
        <v>0</v>
      </c>
      <c r="H99">
        <f t="shared" si="16"/>
        <v>0</v>
      </c>
      <c r="I99">
        <f t="shared" si="17"/>
        <v>0</v>
      </c>
      <c r="J99">
        <f t="shared" si="18"/>
        <v>0</v>
      </c>
      <c r="K99">
        <f t="shared" si="19"/>
        <v>0</v>
      </c>
      <c r="M99">
        <f t="shared" si="20"/>
        <v>0</v>
      </c>
    </row>
    <row r="100" spans="3:13" ht="15" customHeight="1">
      <c r="C100">
        <f t="shared" si="12"/>
        <v>0</v>
      </c>
      <c r="D100">
        <f t="shared" si="13"/>
        <v>0</v>
      </c>
      <c r="F100">
        <f t="shared" si="14"/>
        <v>0</v>
      </c>
      <c r="G100">
        <f t="shared" si="15"/>
        <v>0</v>
      </c>
      <c r="H100">
        <f t="shared" si="16"/>
        <v>0</v>
      </c>
      <c r="I100">
        <f t="shared" si="17"/>
        <v>0</v>
      </c>
      <c r="J100">
        <f t="shared" si="18"/>
        <v>0</v>
      </c>
      <c r="K100">
        <f t="shared" si="19"/>
        <v>0</v>
      </c>
      <c r="M100">
        <f t="shared" si="20"/>
        <v>0</v>
      </c>
    </row>
    <row r="101" spans="3:13" ht="15" customHeight="1">
      <c r="C101">
        <f t="shared" si="12"/>
        <v>0</v>
      </c>
      <c r="D101">
        <f t="shared" si="13"/>
        <v>0</v>
      </c>
      <c r="F101">
        <f t="shared" si="14"/>
        <v>0</v>
      </c>
      <c r="G101">
        <f t="shared" si="15"/>
        <v>0</v>
      </c>
      <c r="H101">
        <f t="shared" si="16"/>
        <v>0</v>
      </c>
      <c r="I101">
        <f t="shared" si="17"/>
        <v>0</v>
      </c>
      <c r="J101">
        <f t="shared" si="18"/>
        <v>0</v>
      </c>
      <c r="K101">
        <f t="shared" si="19"/>
        <v>0</v>
      </c>
      <c r="M101">
        <f t="shared" si="20"/>
        <v>0</v>
      </c>
    </row>
    <row r="102" spans="3:13" ht="15" customHeight="1">
      <c r="C102">
        <f t="shared" si="12"/>
        <v>0</v>
      </c>
      <c r="D102">
        <f t="shared" si="13"/>
        <v>0</v>
      </c>
      <c r="F102">
        <f t="shared" si="14"/>
        <v>0</v>
      </c>
      <c r="G102">
        <f t="shared" si="15"/>
        <v>0</v>
      </c>
      <c r="H102">
        <f t="shared" si="16"/>
        <v>0</v>
      </c>
      <c r="I102">
        <f t="shared" si="17"/>
        <v>0</v>
      </c>
      <c r="J102">
        <f t="shared" si="18"/>
        <v>0</v>
      </c>
      <c r="K102">
        <f t="shared" si="19"/>
        <v>0</v>
      </c>
      <c r="M102">
        <f t="shared" si="20"/>
        <v>0</v>
      </c>
    </row>
    <row r="103" spans="3:13" ht="15" customHeight="1">
      <c r="C103">
        <f t="shared" si="12"/>
        <v>0</v>
      </c>
      <c r="D103">
        <f t="shared" si="13"/>
        <v>0</v>
      </c>
      <c r="F103">
        <f t="shared" si="14"/>
        <v>0</v>
      </c>
      <c r="G103">
        <f t="shared" si="15"/>
        <v>0</v>
      </c>
      <c r="H103">
        <f t="shared" si="16"/>
        <v>0</v>
      </c>
      <c r="I103">
        <f t="shared" si="17"/>
        <v>0</v>
      </c>
      <c r="J103">
        <f t="shared" si="18"/>
        <v>0</v>
      </c>
      <c r="K103">
        <f t="shared" si="19"/>
        <v>0</v>
      </c>
      <c r="M103">
        <f t="shared" si="20"/>
        <v>0</v>
      </c>
    </row>
    <row r="104" spans="3:13" ht="15" customHeight="1">
      <c r="C104">
        <f t="shared" si="12"/>
        <v>0</v>
      </c>
      <c r="D104">
        <f t="shared" si="13"/>
        <v>0</v>
      </c>
      <c r="F104">
        <f t="shared" si="14"/>
        <v>0</v>
      </c>
      <c r="G104">
        <f t="shared" si="15"/>
        <v>0</v>
      </c>
      <c r="H104">
        <f t="shared" si="16"/>
        <v>0</v>
      </c>
      <c r="I104">
        <f t="shared" si="17"/>
        <v>0</v>
      </c>
      <c r="J104">
        <f t="shared" si="18"/>
        <v>0</v>
      </c>
      <c r="K104">
        <f t="shared" si="19"/>
        <v>0</v>
      </c>
      <c r="M104">
        <f t="shared" si="20"/>
        <v>0</v>
      </c>
    </row>
    <row r="105" spans="3:13" ht="15" customHeight="1">
      <c r="C105">
        <f t="shared" si="12"/>
        <v>0</v>
      </c>
      <c r="D105">
        <f t="shared" si="13"/>
        <v>0</v>
      </c>
      <c r="F105">
        <f t="shared" si="14"/>
        <v>0</v>
      </c>
      <c r="G105">
        <f t="shared" si="15"/>
        <v>0</v>
      </c>
      <c r="H105">
        <f t="shared" si="16"/>
        <v>0</v>
      </c>
      <c r="I105">
        <f t="shared" si="17"/>
        <v>0</v>
      </c>
      <c r="J105">
        <f t="shared" si="18"/>
        <v>0</v>
      </c>
      <c r="K105">
        <f t="shared" si="19"/>
        <v>0</v>
      </c>
      <c r="M105">
        <f t="shared" si="20"/>
        <v>0</v>
      </c>
    </row>
    <row r="106" spans="3:13" ht="15" customHeight="1">
      <c r="C106">
        <f t="shared" si="12"/>
        <v>0</v>
      </c>
      <c r="D106">
        <f t="shared" si="13"/>
        <v>0</v>
      </c>
      <c r="F106">
        <f t="shared" si="14"/>
        <v>0</v>
      </c>
      <c r="G106">
        <f t="shared" si="15"/>
        <v>0</v>
      </c>
      <c r="H106">
        <f t="shared" si="16"/>
        <v>0</v>
      </c>
      <c r="I106">
        <f t="shared" si="17"/>
        <v>0</v>
      </c>
      <c r="J106">
        <f t="shared" si="18"/>
        <v>0</v>
      </c>
      <c r="K106">
        <f t="shared" si="19"/>
        <v>0</v>
      </c>
      <c r="M106">
        <f t="shared" si="20"/>
        <v>0</v>
      </c>
    </row>
    <row r="107" spans="3:13" ht="15" customHeight="1">
      <c r="C107">
        <f t="shared" si="12"/>
        <v>0</v>
      </c>
      <c r="D107">
        <f t="shared" si="13"/>
        <v>0</v>
      </c>
      <c r="F107">
        <f t="shared" si="14"/>
        <v>0</v>
      </c>
      <c r="G107">
        <f t="shared" si="15"/>
        <v>0</v>
      </c>
      <c r="H107">
        <f t="shared" si="16"/>
        <v>0</v>
      </c>
      <c r="I107">
        <f t="shared" si="17"/>
        <v>0</v>
      </c>
      <c r="J107">
        <f t="shared" si="18"/>
        <v>0</v>
      </c>
      <c r="K107">
        <f t="shared" si="19"/>
        <v>0</v>
      </c>
      <c r="M107">
        <f t="shared" si="20"/>
        <v>0</v>
      </c>
    </row>
    <row r="108" spans="3:13" ht="15" customHeight="1">
      <c r="C108">
        <f t="shared" si="12"/>
        <v>0</v>
      </c>
      <c r="D108">
        <f t="shared" si="13"/>
        <v>0</v>
      </c>
      <c r="F108">
        <f t="shared" si="14"/>
        <v>0</v>
      </c>
      <c r="G108">
        <f t="shared" si="15"/>
        <v>0</v>
      </c>
      <c r="H108">
        <f t="shared" si="16"/>
        <v>0</v>
      </c>
      <c r="I108">
        <f t="shared" si="17"/>
        <v>0</v>
      </c>
      <c r="J108">
        <f t="shared" si="18"/>
        <v>0</v>
      </c>
      <c r="K108">
        <f t="shared" si="19"/>
        <v>0</v>
      </c>
      <c r="M108">
        <f t="shared" si="20"/>
        <v>0</v>
      </c>
    </row>
    <row r="109" spans="3:13" ht="15" customHeight="1">
      <c r="C109">
        <f t="shared" si="12"/>
        <v>0</v>
      </c>
      <c r="D109">
        <f t="shared" si="13"/>
        <v>0</v>
      </c>
      <c r="F109">
        <f t="shared" si="14"/>
        <v>0</v>
      </c>
      <c r="G109">
        <f t="shared" si="15"/>
        <v>0</v>
      </c>
      <c r="H109">
        <f t="shared" si="16"/>
        <v>0</v>
      </c>
      <c r="I109">
        <f t="shared" si="17"/>
        <v>0</v>
      </c>
      <c r="J109">
        <f t="shared" si="18"/>
        <v>0</v>
      </c>
      <c r="K109">
        <f t="shared" si="19"/>
        <v>0</v>
      </c>
      <c r="M109">
        <f t="shared" si="20"/>
        <v>0</v>
      </c>
    </row>
    <row r="110" spans="3:13" ht="15" customHeight="1">
      <c r="C110">
        <f t="shared" si="12"/>
        <v>0</v>
      </c>
      <c r="D110">
        <f t="shared" si="13"/>
        <v>0</v>
      </c>
      <c r="F110">
        <f t="shared" si="14"/>
        <v>0</v>
      </c>
      <c r="G110">
        <f t="shared" si="15"/>
        <v>0</v>
      </c>
      <c r="H110">
        <f t="shared" si="16"/>
        <v>0</v>
      </c>
      <c r="I110">
        <f t="shared" si="17"/>
        <v>0</v>
      </c>
      <c r="J110">
        <f t="shared" si="18"/>
        <v>0</v>
      </c>
      <c r="K110">
        <f t="shared" si="19"/>
        <v>0</v>
      </c>
      <c r="M110">
        <f t="shared" si="20"/>
        <v>0</v>
      </c>
    </row>
    <row r="111" spans="3:13" ht="15" customHeight="1">
      <c r="C111">
        <f t="shared" si="12"/>
        <v>0</v>
      </c>
      <c r="D111">
        <f t="shared" si="13"/>
        <v>0</v>
      </c>
      <c r="F111">
        <f t="shared" si="14"/>
        <v>0</v>
      </c>
      <c r="G111">
        <f t="shared" si="15"/>
        <v>0</v>
      </c>
      <c r="H111">
        <f t="shared" si="16"/>
        <v>0</v>
      </c>
      <c r="I111">
        <f t="shared" si="17"/>
        <v>0</v>
      </c>
      <c r="J111">
        <f t="shared" si="18"/>
        <v>0</v>
      </c>
      <c r="K111">
        <f t="shared" si="19"/>
        <v>0</v>
      </c>
      <c r="M111">
        <f t="shared" si="20"/>
        <v>0</v>
      </c>
    </row>
    <row r="112" spans="3:13" ht="15" customHeight="1">
      <c r="C112">
        <f t="shared" si="12"/>
        <v>0</v>
      </c>
      <c r="D112">
        <f t="shared" si="13"/>
        <v>0</v>
      </c>
      <c r="F112">
        <f t="shared" si="14"/>
        <v>0</v>
      </c>
      <c r="G112">
        <f t="shared" si="15"/>
        <v>0</v>
      </c>
      <c r="H112">
        <f t="shared" si="16"/>
        <v>0</v>
      </c>
      <c r="I112">
        <f t="shared" si="17"/>
        <v>0</v>
      </c>
      <c r="J112">
        <f t="shared" si="18"/>
        <v>0</v>
      </c>
      <c r="K112">
        <f t="shared" si="19"/>
        <v>0</v>
      </c>
      <c r="M112">
        <f t="shared" si="20"/>
        <v>0</v>
      </c>
    </row>
    <row r="113" spans="3:13" ht="15" customHeight="1">
      <c r="C113">
        <f t="shared" si="12"/>
        <v>0</v>
      </c>
      <c r="D113">
        <f t="shared" si="13"/>
        <v>0</v>
      </c>
      <c r="F113">
        <f t="shared" si="14"/>
        <v>0</v>
      </c>
      <c r="G113">
        <f t="shared" si="15"/>
        <v>0</v>
      </c>
      <c r="H113">
        <f t="shared" si="16"/>
        <v>0</v>
      </c>
      <c r="I113">
        <f t="shared" si="17"/>
        <v>0</v>
      </c>
      <c r="J113">
        <f t="shared" si="18"/>
        <v>0</v>
      </c>
      <c r="K113">
        <f t="shared" si="19"/>
        <v>0</v>
      </c>
      <c r="M113">
        <f t="shared" si="20"/>
        <v>0</v>
      </c>
    </row>
    <row r="114" spans="3:13" ht="15" customHeight="1">
      <c r="C114">
        <f t="shared" si="12"/>
        <v>0</v>
      </c>
      <c r="D114">
        <f t="shared" si="13"/>
        <v>0</v>
      </c>
      <c r="F114">
        <f t="shared" si="14"/>
        <v>0</v>
      </c>
      <c r="G114">
        <f t="shared" si="15"/>
        <v>0</v>
      </c>
      <c r="H114">
        <f t="shared" si="16"/>
        <v>0</v>
      </c>
      <c r="I114">
        <f t="shared" si="17"/>
        <v>0</v>
      </c>
      <c r="J114">
        <f t="shared" si="18"/>
        <v>0</v>
      </c>
      <c r="K114">
        <f t="shared" si="19"/>
        <v>0</v>
      </c>
      <c r="M114">
        <f t="shared" si="20"/>
        <v>0</v>
      </c>
    </row>
    <row r="115" spans="3:13" ht="15" customHeight="1">
      <c r="C115">
        <f t="shared" si="12"/>
        <v>0</v>
      </c>
      <c r="D115">
        <f t="shared" si="13"/>
        <v>0</v>
      </c>
      <c r="F115">
        <f t="shared" si="14"/>
        <v>0</v>
      </c>
      <c r="G115">
        <f t="shared" si="15"/>
        <v>0</v>
      </c>
      <c r="H115">
        <f t="shared" si="16"/>
        <v>0</v>
      </c>
      <c r="I115">
        <f t="shared" si="17"/>
        <v>0</v>
      </c>
      <c r="J115">
        <f t="shared" si="18"/>
        <v>0</v>
      </c>
      <c r="K115">
        <f t="shared" si="19"/>
        <v>0</v>
      </c>
      <c r="M115">
        <f t="shared" si="20"/>
        <v>0</v>
      </c>
    </row>
    <row r="116" spans="3:13" ht="15" customHeight="1">
      <c r="C116">
        <f t="shared" si="12"/>
        <v>0</v>
      </c>
      <c r="D116">
        <f t="shared" si="13"/>
        <v>0</v>
      </c>
      <c r="F116">
        <f t="shared" si="14"/>
        <v>0</v>
      </c>
      <c r="G116">
        <f t="shared" si="15"/>
        <v>0</v>
      </c>
      <c r="H116">
        <f t="shared" si="16"/>
        <v>0</v>
      </c>
      <c r="I116">
        <f t="shared" si="17"/>
        <v>0</v>
      </c>
      <c r="J116">
        <f t="shared" si="18"/>
        <v>0</v>
      </c>
      <c r="K116">
        <f t="shared" si="19"/>
        <v>0</v>
      </c>
      <c r="M116">
        <f t="shared" si="20"/>
        <v>0</v>
      </c>
    </row>
    <row r="117" spans="3:13" ht="15" customHeight="1">
      <c r="C117">
        <f t="shared" si="12"/>
        <v>0</v>
      </c>
      <c r="D117">
        <f t="shared" si="13"/>
        <v>0</v>
      </c>
      <c r="F117">
        <f t="shared" si="14"/>
        <v>0</v>
      </c>
      <c r="G117">
        <f t="shared" si="15"/>
        <v>0</v>
      </c>
      <c r="H117">
        <f t="shared" si="16"/>
        <v>0</v>
      </c>
      <c r="I117">
        <f t="shared" si="17"/>
        <v>0</v>
      </c>
      <c r="J117">
        <f t="shared" si="18"/>
        <v>0</v>
      </c>
      <c r="K117">
        <f t="shared" si="19"/>
        <v>0</v>
      </c>
      <c r="M117">
        <f t="shared" si="20"/>
        <v>0</v>
      </c>
    </row>
    <row r="118" spans="3:13" ht="15" customHeight="1">
      <c r="C118">
        <f t="shared" si="12"/>
        <v>0</v>
      </c>
      <c r="D118">
        <f t="shared" si="13"/>
        <v>0</v>
      </c>
      <c r="F118">
        <f t="shared" si="14"/>
        <v>0</v>
      </c>
      <c r="G118">
        <f t="shared" si="15"/>
        <v>0</v>
      </c>
      <c r="H118">
        <f t="shared" si="16"/>
        <v>0</v>
      </c>
      <c r="I118">
        <f t="shared" si="17"/>
        <v>0</v>
      </c>
      <c r="J118">
        <f t="shared" si="18"/>
        <v>0</v>
      </c>
      <c r="K118">
        <f t="shared" si="19"/>
        <v>0</v>
      </c>
      <c r="M118">
        <f t="shared" si="20"/>
        <v>0</v>
      </c>
    </row>
    <row r="119" spans="3:13" ht="15" customHeight="1">
      <c r="C119">
        <f t="shared" si="12"/>
        <v>0</v>
      </c>
      <c r="D119">
        <f t="shared" si="13"/>
        <v>0</v>
      </c>
      <c r="F119">
        <f t="shared" si="14"/>
        <v>0</v>
      </c>
      <c r="G119">
        <f t="shared" si="15"/>
        <v>0</v>
      </c>
      <c r="H119">
        <f t="shared" si="16"/>
        <v>0</v>
      </c>
      <c r="I119">
        <f t="shared" si="17"/>
        <v>0</v>
      </c>
      <c r="J119">
        <f t="shared" si="18"/>
        <v>0</v>
      </c>
      <c r="K119">
        <f t="shared" si="19"/>
        <v>0</v>
      </c>
      <c r="M119">
        <f t="shared" si="20"/>
        <v>0</v>
      </c>
    </row>
    <row r="120" spans="3:13" ht="15" customHeight="1">
      <c r="C120">
        <f t="shared" si="12"/>
        <v>0</v>
      </c>
      <c r="D120">
        <f t="shared" si="13"/>
        <v>0</v>
      </c>
      <c r="F120">
        <f t="shared" si="14"/>
        <v>0</v>
      </c>
      <c r="G120">
        <f t="shared" si="15"/>
        <v>0</v>
      </c>
      <c r="H120">
        <f t="shared" si="16"/>
        <v>0</v>
      </c>
      <c r="I120">
        <f t="shared" si="17"/>
        <v>0</v>
      </c>
      <c r="J120">
        <f t="shared" si="18"/>
        <v>0</v>
      </c>
      <c r="K120">
        <f t="shared" si="19"/>
        <v>0</v>
      </c>
      <c r="M120">
        <f t="shared" si="20"/>
        <v>0</v>
      </c>
    </row>
    <row r="121" spans="3:13" ht="15" customHeight="1">
      <c r="C121">
        <f t="shared" si="12"/>
        <v>0</v>
      </c>
      <c r="D121">
        <f t="shared" si="13"/>
        <v>0</v>
      </c>
      <c r="F121">
        <f t="shared" si="14"/>
        <v>0</v>
      </c>
      <c r="G121">
        <f t="shared" si="15"/>
        <v>0</v>
      </c>
      <c r="H121">
        <f t="shared" si="16"/>
        <v>0</v>
      </c>
      <c r="I121">
        <f t="shared" si="17"/>
        <v>0</v>
      </c>
      <c r="J121">
        <f t="shared" si="18"/>
        <v>0</v>
      </c>
      <c r="K121">
        <f t="shared" si="19"/>
        <v>0</v>
      </c>
      <c r="M121">
        <f t="shared" si="20"/>
        <v>0</v>
      </c>
    </row>
    <row r="122" spans="3:13" ht="15" customHeight="1">
      <c r="C122">
        <f t="shared" si="12"/>
        <v>0</v>
      </c>
      <c r="D122">
        <f t="shared" si="13"/>
        <v>0</v>
      </c>
      <c r="F122">
        <f t="shared" si="14"/>
        <v>0</v>
      </c>
      <c r="G122">
        <f t="shared" si="15"/>
        <v>0</v>
      </c>
      <c r="H122">
        <f t="shared" si="16"/>
        <v>0</v>
      </c>
      <c r="I122">
        <f t="shared" si="17"/>
        <v>0</v>
      </c>
      <c r="J122">
        <f t="shared" si="18"/>
        <v>0</v>
      </c>
      <c r="K122">
        <f t="shared" si="19"/>
        <v>0</v>
      </c>
      <c r="M122">
        <f t="shared" si="20"/>
        <v>0</v>
      </c>
    </row>
    <row r="123" spans="3:13" ht="15" customHeight="1">
      <c r="C123">
        <f t="shared" si="12"/>
        <v>0</v>
      </c>
      <c r="D123">
        <f t="shared" si="13"/>
        <v>0</v>
      </c>
      <c r="F123">
        <f t="shared" si="14"/>
        <v>0</v>
      </c>
      <c r="G123">
        <f t="shared" si="15"/>
        <v>0</v>
      </c>
      <c r="H123">
        <f t="shared" si="16"/>
        <v>0</v>
      </c>
      <c r="I123">
        <f t="shared" si="17"/>
        <v>0</v>
      </c>
      <c r="J123">
        <f t="shared" si="18"/>
        <v>0</v>
      </c>
      <c r="K123">
        <f t="shared" si="19"/>
        <v>0</v>
      </c>
      <c r="M123">
        <f t="shared" si="20"/>
        <v>0</v>
      </c>
    </row>
    <row r="124" spans="3:13" ht="15" customHeight="1">
      <c r="C124">
        <f t="shared" si="12"/>
        <v>0</v>
      </c>
      <c r="D124">
        <f t="shared" si="13"/>
        <v>0</v>
      </c>
      <c r="F124">
        <f t="shared" si="14"/>
        <v>0</v>
      </c>
      <c r="G124">
        <f t="shared" si="15"/>
        <v>0</v>
      </c>
      <c r="H124">
        <f t="shared" si="16"/>
        <v>0</v>
      </c>
      <c r="I124">
        <f t="shared" si="17"/>
        <v>0</v>
      </c>
      <c r="J124">
        <f t="shared" si="18"/>
        <v>0</v>
      </c>
      <c r="K124">
        <f t="shared" si="19"/>
        <v>0</v>
      </c>
      <c r="M124">
        <f t="shared" si="20"/>
        <v>0</v>
      </c>
    </row>
    <row r="125" spans="3:13" ht="15" customHeight="1">
      <c r="C125">
        <f t="shared" si="12"/>
        <v>0</v>
      </c>
      <c r="D125">
        <f t="shared" si="13"/>
        <v>0</v>
      </c>
      <c r="F125">
        <f t="shared" si="14"/>
        <v>0</v>
      </c>
      <c r="G125">
        <f t="shared" si="15"/>
        <v>0</v>
      </c>
      <c r="H125">
        <f t="shared" si="16"/>
        <v>0</v>
      </c>
      <c r="I125">
        <f t="shared" si="17"/>
        <v>0</v>
      </c>
      <c r="J125">
        <f t="shared" si="18"/>
        <v>0</v>
      </c>
      <c r="K125">
        <f t="shared" si="19"/>
        <v>0</v>
      </c>
      <c r="M125">
        <f t="shared" si="20"/>
        <v>0</v>
      </c>
    </row>
    <row r="126" spans="3:13" ht="15" customHeight="1">
      <c r="C126">
        <f t="shared" si="12"/>
        <v>0</v>
      </c>
      <c r="D126">
        <f t="shared" si="13"/>
        <v>0</v>
      </c>
      <c r="F126">
        <f t="shared" si="14"/>
        <v>0</v>
      </c>
      <c r="G126">
        <f t="shared" si="15"/>
        <v>0</v>
      </c>
      <c r="H126">
        <f t="shared" si="16"/>
        <v>0</v>
      </c>
      <c r="I126">
        <f t="shared" si="17"/>
        <v>0</v>
      </c>
      <c r="J126">
        <f t="shared" si="18"/>
        <v>0</v>
      </c>
      <c r="K126">
        <f t="shared" si="19"/>
        <v>0</v>
      </c>
      <c r="M126">
        <f t="shared" si="20"/>
        <v>0</v>
      </c>
    </row>
    <row r="127" spans="3:13" ht="15" customHeight="1">
      <c r="C127">
        <f t="shared" si="12"/>
        <v>0</v>
      </c>
      <c r="D127">
        <f t="shared" si="13"/>
        <v>0</v>
      </c>
      <c r="F127">
        <f t="shared" si="14"/>
        <v>0</v>
      </c>
      <c r="G127">
        <f t="shared" si="15"/>
        <v>0</v>
      </c>
      <c r="H127">
        <f t="shared" si="16"/>
        <v>0</v>
      </c>
      <c r="I127">
        <f t="shared" si="17"/>
        <v>0</v>
      </c>
      <c r="J127">
        <f t="shared" si="18"/>
        <v>0</v>
      </c>
      <c r="K127">
        <f t="shared" si="19"/>
        <v>0</v>
      </c>
      <c r="M127">
        <f t="shared" si="20"/>
        <v>0</v>
      </c>
    </row>
    <row r="128" spans="3:13" ht="15" customHeight="1">
      <c r="C128">
        <f t="shared" si="12"/>
        <v>0</v>
      </c>
      <c r="D128">
        <f t="shared" si="13"/>
        <v>0</v>
      </c>
      <c r="F128">
        <f t="shared" si="14"/>
        <v>0</v>
      </c>
      <c r="G128">
        <f t="shared" si="15"/>
        <v>0</v>
      </c>
      <c r="H128">
        <f t="shared" si="16"/>
        <v>0</v>
      </c>
      <c r="I128">
        <f t="shared" si="17"/>
        <v>0</v>
      </c>
      <c r="J128">
        <f t="shared" si="18"/>
        <v>0</v>
      </c>
      <c r="K128">
        <f t="shared" si="19"/>
        <v>0</v>
      </c>
      <c r="M128">
        <f t="shared" si="20"/>
        <v>0</v>
      </c>
    </row>
    <row r="129" spans="3:13" ht="15" customHeight="1">
      <c r="C129">
        <f t="shared" si="12"/>
        <v>0</v>
      </c>
      <c r="D129">
        <f t="shared" si="13"/>
        <v>0</v>
      </c>
      <c r="F129">
        <f t="shared" si="14"/>
        <v>0</v>
      </c>
      <c r="G129">
        <f t="shared" si="15"/>
        <v>0</v>
      </c>
      <c r="H129">
        <f t="shared" si="16"/>
        <v>0</v>
      </c>
      <c r="I129">
        <f t="shared" si="17"/>
        <v>0</v>
      </c>
      <c r="J129">
        <f t="shared" si="18"/>
        <v>0</v>
      </c>
      <c r="K129">
        <f t="shared" si="19"/>
        <v>0</v>
      </c>
      <c r="M129">
        <f t="shared" si="20"/>
        <v>0</v>
      </c>
    </row>
    <row r="130" spans="3:13" ht="15" customHeight="1">
      <c r="C130">
        <f t="shared" si="12"/>
        <v>0</v>
      </c>
      <c r="D130">
        <f t="shared" si="13"/>
        <v>0</v>
      </c>
      <c r="F130">
        <f t="shared" si="14"/>
        <v>0</v>
      </c>
      <c r="G130">
        <f t="shared" si="15"/>
        <v>0</v>
      </c>
      <c r="H130">
        <f t="shared" si="16"/>
        <v>0</v>
      </c>
      <c r="I130">
        <f t="shared" si="17"/>
        <v>0</v>
      </c>
      <c r="J130">
        <f t="shared" si="18"/>
        <v>0</v>
      </c>
      <c r="K130">
        <f t="shared" si="19"/>
        <v>0</v>
      </c>
      <c r="M130">
        <f t="shared" si="20"/>
        <v>0</v>
      </c>
    </row>
    <row r="131" spans="3:13" ht="15" customHeight="1">
      <c r="C131">
        <f aca="true" t="shared" si="21" ref="C131:C194">IF(A131=0,0,A131-1)</f>
        <v>0</v>
      </c>
      <c r="D131">
        <f aca="true" t="shared" si="22" ref="D131:D194">IF(B131=0,0,B131-1)</f>
        <v>0</v>
      </c>
      <c r="F131">
        <f aca="true" t="shared" si="23" ref="F131:F194">IF(A131=0,0,A131/$E$2)</f>
        <v>0</v>
      </c>
      <c r="G131">
        <f aca="true" t="shared" si="24" ref="G131:G194">IF(F131=0,0,F131^2)</f>
        <v>0</v>
      </c>
      <c r="H131">
        <f aca="true" t="shared" si="25" ref="H131:H194">IF(B131=0,0,B131/$E$5)</f>
        <v>0</v>
      </c>
      <c r="I131">
        <f aca="true" t="shared" si="26" ref="I131:I194">IF(H131=0,0,H131^2)</f>
        <v>0</v>
      </c>
      <c r="J131">
        <f aca="true" t="shared" si="27" ref="J131:J194">((F131+H131)/2)^2</f>
        <v>0</v>
      </c>
      <c r="K131">
        <f aca="true" t="shared" si="28" ref="K131:K194">((F131+H131)^2-F131^2-H131^2)</f>
        <v>0</v>
      </c>
      <c r="M131">
        <f aca="true" t="shared" si="29" ref="M131:M194">(A131*C131/($E$2*($E$2-1))+B131*D131/($E$5*($E$5-1)))</f>
        <v>0</v>
      </c>
    </row>
    <row r="132" spans="3:13" ht="15" customHeight="1">
      <c r="C132">
        <f t="shared" si="21"/>
        <v>0</v>
      </c>
      <c r="D132">
        <f t="shared" si="22"/>
        <v>0</v>
      </c>
      <c r="F132">
        <f t="shared" si="23"/>
        <v>0</v>
      </c>
      <c r="G132">
        <f t="shared" si="24"/>
        <v>0</v>
      </c>
      <c r="H132">
        <f t="shared" si="25"/>
        <v>0</v>
      </c>
      <c r="I132">
        <f t="shared" si="26"/>
        <v>0</v>
      </c>
      <c r="J132">
        <f t="shared" si="27"/>
        <v>0</v>
      </c>
      <c r="K132">
        <f t="shared" si="28"/>
        <v>0</v>
      </c>
      <c r="M132">
        <f t="shared" si="29"/>
        <v>0</v>
      </c>
    </row>
    <row r="133" spans="3:13" ht="15" customHeight="1">
      <c r="C133">
        <f t="shared" si="21"/>
        <v>0</v>
      </c>
      <c r="D133">
        <f t="shared" si="22"/>
        <v>0</v>
      </c>
      <c r="F133">
        <f t="shared" si="23"/>
        <v>0</v>
      </c>
      <c r="G133">
        <f t="shared" si="24"/>
        <v>0</v>
      </c>
      <c r="H133">
        <f t="shared" si="25"/>
        <v>0</v>
      </c>
      <c r="I133">
        <f t="shared" si="26"/>
        <v>0</v>
      </c>
      <c r="J133">
        <f t="shared" si="27"/>
        <v>0</v>
      </c>
      <c r="K133">
        <f t="shared" si="28"/>
        <v>0</v>
      </c>
      <c r="M133">
        <f t="shared" si="29"/>
        <v>0</v>
      </c>
    </row>
    <row r="134" spans="3:13" ht="15" customHeight="1">
      <c r="C134">
        <f t="shared" si="21"/>
        <v>0</v>
      </c>
      <c r="D134">
        <f t="shared" si="22"/>
        <v>0</v>
      </c>
      <c r="F134">
        <f t="shared" si="23"/>
        <v>0</v>
      </c>
      <c r="G134">
        <f t="shared" si="24"/>
        <v>0</v>
      </c>
      <c r="H134">
        <f t="shared" si="25"/>
        <v>0</v>
      </c>
      <c r="I134">
        <f t="shared" si="26"/>
        <v>0</v>
      </c>
      <c r="J134">
        <f t="shared" si="27"/>
        <v>0</v>
      </c>
      <c r="K134">
        <f t="shared" si="28"/>
        <v>0</v>
      </c>
      <c r="M134">
        <f t="shared" si="29"/>
        <v>0</v>
      </c>
    </row>
    <row r="135" spans="3:13" ht="15" customHeight="1">
      <c r="C135">
        <f t="shared" si="21"/>
        <v>0</v>
      </c>
      <c r="D135">
        <f t="shared" si="22"/>
        <v>0</v>
      </c>
      <c r="F135">
        <f t="shared" si="23"/>
        <v>0</v>
      </c>
      <c r="G135">
        <f t="shared" si="24"/>
        <v>0</v>
      </c>
      <c r="H135">
        <f t="shared" si="25"/>
        <v>0</v>
      </c>
      <c r="I135">
        <f t="shared" si="26"/>
        <v>0</v>
      </c>
      <c r="J135">
        <f t="shared" si="27"/>
        <v>0</v>
      </c>
      <c r="K135">
        <f t="shared" si="28"/>
        <v>0</v>
      </c>
      <c r="M135">
        <f t="shared" si="29"/>
        <v>0</v>
      </c>
    </row>
    <row r="136" spans="3:13" ht="15" customHeight="1">
      <c r="C136">
        <f t="shared" si="21"/>
        <v>0</v>
      </c>
      <c r="D136">
        <f t="shared" si="22"/>
        <v>0</v>
      </c>
      <c r="F136">
        <f t="shared" si="23"/>
        <v>0</v>
      </c>
      <c r="G136">
        <f t="shared" si="24"/>
        <v>0</v>
      </c>
      <c r="H136">
        <f t="shared" si="25"/>
        <v>0</v>
      </c>
      <c r="I136">
        <f t="shared" si="26"/>
        <v>0</v>
      </c>
      <c r="J136">
        <f t="shared" si="27"/>
        <v>0</v>
      </c>
      <c r="K136">
        <f t="shared" si="28"/>
        <v>0</v>
      </c>
      <c r="M136">
        <f t="shared" si="29"/>
        <v>0</v>
      </c>
    </row>
    <row r="137" spans="3:13" ht="15" customHeight="1">
      <c r="C137">
        <f t="shared" si="21"/>
        <v>0</v>
      </c>
      <c r="D137">
        <f t="shared" si="22"/>
        <v>0</v>
      </c>
      <c r="F137">
        <f t="shared" si="23"/>
        <v>0</v>
      </c>
      <c r="G137">
        <f t="shared" si="24"/>
        <v>0</v>
      </c>
      <c r="H137">
        <f t="shared" si="25"/>
        <v>0</v>
      </c>
      <c r="I137">
        <f t="shared" si="26"/>
        <v>0</v>
      </c>
      <c r="J137">
        <f t="shared" si="27"/>
        <v>0</v>
      </c>
      <c r="K137">
        <f t="shared" si="28"/>
        <v>0</v>
      </c>
      <c r="M137">
        <f t="shared" si="29"/>
        <v>0</v>
      </c>
    </row>
    <row r="138" spans="3:13" ht="15" customHeight="1">
      <c r="C138">
        <f t="shared" si="21"/>
        <v>0</v>
      </c>
      <c r="D138">
        <f t="shared" si="22"/>
        <v>0</v>
      </c>
      <c r="F138">
        <f t="shared" si="23"/>
        <v>0</v>
      </c>
      <c r="G138">
        <f t="shared" si="24"/>
        <v>0</v>
      </c>
      <c r="H138">
        <f t="shared" si="25"/>
        <v>0</v>
      </c>
      <c r="I138">
        <f t="shared" si="26"/>
        <v>0</v>
      </c>
      <c r="J138">
        <f t="shared" si="27"/>
        <v>0</v>
      </c>
      <c r="K138">
        <f t="shared" si="28"/>
        <v>0</v>
      </c>
      <c r="M138">
        <f t="shared" si="29"/>
        <v>0</v>
      </c>
    </row>
    <row r="139" spans="3:13" ht="15" customHeight="1">
      <c r="C139">
        <f t="shared" si="21"/>
        <v>0</v>
      </c>
      <c r="D139">
        <f t="shared" si="22"/>
        <v>0</v>
      </c>
      <c r="F139">
        <f t="shared" si="23"/>
        <v>0</v>
      </c>
      <c r="G139">
        <f t="shared" si="24"/>
        <v>0</v>
      </c>
      <c r="H139">
        <f t="shared" si="25"/>
        <v>0</v>
      </c>
      <c r="I139">
        <f t="shared" si="26"/>
        <v>0</v>
      </c>
      <c r="J139">
        <f t="shared" si="27"/>
        <v>0</v>
      </c>
      <c r="K139">
        <f t="shared" si="28"/>
        <v>0</v>
      </c>
      <c r="M139">
        <f t="shared" si="29"/>
        <v>0</v>
      </c>
    </row>
    <row r="140" spans="3:13" ht="15" customHeight="1">
      <c r="C140">
        <f t="shared" si="21"/>
        <v>0</v>
      </c>
      <c r="D140">
        <f t="shared" si="22"/>
        <v>0</v>
      </c>
      <c r="F140">
        <f t="shared" si="23"/>
        <v>0</v>
      </c>
      <c r="G140">
        <f t="shared" si="24"/>
        <v>0</v>
      </c>
      <c r="H140">
        <f t="shared" si="25"/>
        <v>0</v>
      </c>
      <c r="I140">
        <f t="shared" si="26"/>
        <v>0</v>
      </c>
      <c r="J140">
        <f t="shared" si="27"/>
        <v>0</v>
      </c>
      <c r="K140">
        <f t="shared" si="28"/>
        <v>0</v>
      </c>
      <c r="M140">
        <f t="shared" si="29"/>
        <v>0</v>
      </c>
    </row>
    <row r="141" spans="3:13" ht="15" customHeight="1">
      <c r="C141">
        <f t="shared" si="21"/>
        <v>0</v>
      </c>
      <c r="D141">
        <f t="shared" si="22"/>
        <v>0</v>
      </c>
      <c r="F141">
        <f t="shared" si="23"/>
        <v>0</v>
      </c>
      <c r="G141">
        <f t="shared" si="24"/>
        <v>0</v>
      </c>
      <c r="H141">
        <f t="shared" si="25"/>
        <v>0</v>
      </c>
      <c r="I141">
        <f t="shared" si="26"/>
        <v>0</v>
      </c>
      <c r="J141">
        <f t="shared" si="27"/>
        <v>0</v>
      </c>
      <c r="K141">
        <f t="shared" si="28"/>
        <v>0</v>
      </c>
      <c r="M141">
        <f t="shared" si="29"/>
        <v>0</v>
      </c>
    </row>
    <row r="142" spans="3:13" ht="15" customHeight="1">
      <c r="C142">
        <f t="shared" si="21"/>
        <v>0</v>
      </c>
      <c r="D142">
        <f t="shared" si="22"/>
        <v>0</v>
      </c>
      <c r="F142">
        <f t="shared" si="23"/>
        <v>0</v>
      </c>
      <c r="G142">
        <f t="shared" si="24"/>
        <v>0</v>
      </c>
      <c r="H142">
        <f t="shared" si="25"/>
        <v>0</v>
      </c>
      <c r="I142">
        <f t="shared" si="26"/>
        <v>0</v>
      </c>
      <c r="J142">
        <f t="shared" si="27"/>
        <v>0</v>
      </c>
      <c r="K142">
        <f t="shared" si="28"/>
        <v>0</v>
      </c>
      <c r="M142">
        <f t="shared" si="29"/>
        <v>0</v>
      </c>
    </row>
    <row r="143" spans="3:13" ht="15" customHeight="1">
      <c r="C143">
        <f t="shared" si="21"/>
        <v>0</v>
      </c>
      <c r="D143">
        <f t="shared" si="22"/>
        <v>0</v>
      </c>
      <c r="F143">
        <f t="shared" si="23"/>
        <v>0</v>
      </c>
      <c r="G143">
        <f t="shared" si="24"/>
        <v>0</v>
      </c>
      <c r="H143">
        <f t="shared" si="25"/>
        <v>0</v>
      </c>
      <c r="I143">
        <f t="shared" si="26"/>
        <v>0</v>
      </c>
      <c r="J143">
        <f t="shared" si="27"/>
        <v>0</v>
      </c>
      <c r="K143">
        <f t="shared" si="28"/>
        <v>0</v>
      </c>
      <c r="M143">
        <f t="shared" si="29"/>
        <v>0</v>
      </c>
    </row>
    <row r="144" spans="3:13" ht="15" customHeight="1">
      <c r="C144">
        <f t="shared" si="21"/>
        <v>0</v>
      </c>
      <c r="D144">
        <f t="shared" si="22"/>
        <v>0</v>
      </c>
      <c r="F144">
        <f t="shared" si="23"/>
        <v>0</v>
      </c>
      <c r="G144">
        <f t="shared" si="24"/>
        <v>0</v>
      </c>
      <c r="H144">
        <f t="shared" si="25"/>
        <v>0</v>
      </c>
      <c r="I144">
        <f t="shared" si="26"/>
        <v>0</v>
      </c>
      <c r="J144">
        <f t="shared" si="27"/>
        <v>0</v>
      </c>
      <c r="K144">
        <f t="shared" si="28"/>
        <v>0</v>
      </c>
      <c r="M144">
        <f t="shared" si="29"/>
        <v>0</v>
      </c>
    </row>
    <row r="145" spans="3:13" ht="15" customHeight="1">
      <c r="C145">
        <f t="shared" si="21"/>
        <v>0</v>
      </c>
      <c r="D145">
        <f t="shared" si="22"/>
        <v>0</v>
      </c>
      <c r="F145">
        <f t="shared" si="23"/>
        <v>0</v>
      </c>
      <c r="G145">
        <f t="shared" si="24"/>
        <v>0</v>
      </c>
      <c r="H145">
        <f t="shared" si="25"/>
        <v>0</v>
      </c>
      <c r="I145">
        <f t="shared" si="26"/>
        <v>0</v>
      </c>
      <c r="J145">
        <f t="shared" si="27"/>
        <v>0</v>
      </c>
      <c r="K145">
        <f t="shared" si="28"/>
        <v>0</v>
      </c>
      <c r="M145">
        <f t="shared" si="29"/>
        <v>0</v>
      </c>
    </row>
    <row r="146" spans="3:13" ht="15" customHeight="1">
      <c r="C146">
        <f t="shared" si="21"/>
        <v>0</v>
      </c>
      <c r="D146">
        <f t="shared" si="22"/>
        <v>0</v>
      </c>
      <c r="F146">
        <f t="shared" si="23"/>
        <v>0</v>
      </c>
      <c r="G146">
        <f t="shared" si="24"/>
        <v>0</v>
      </c>
      <c r="H146">
        <f t="shared" si="25"/>
        <v>0</v>
      </c>
      <c r="I146">
        <f t="shared" si="26"/>
        <v>0</v>
      </c>
      <c r="J146">
        <f t="shared" si="27"/>
        <v>0</v>
      </c>
      <c r="K146">
        <f t="shared" si="28"/>
        <v>0</v>
      </c>
      <c r="M146">
        <f t="shared" si="29"/>
        <v>0</v>
      </c>
    </row>
    <row r="147" spans="3:13" ht="15" customHeight="1">
      <c r="C147">
        <f t="shared" si="21"/>
        <v>0</v>
      </c>
      <c r="D147">
        <f t="shared" si="22"/>
        <v>0</v>
      </c>
      <c r="F147">
        <f t="shared" si="23"/>
        <v>0</v>
      </c>
      <c r="G147">
        <f t="shared" si="24"/>
        <v>0</v>
      </c>
      <c r="H147">
        <f t="shared" si="25"/>
        <v>0</v>
      </c>
      <c r="I147">
        <f t="shared" si="26"/>
        <v>0</v>
      </c>
      <c r="J147">
        <f t="shared" si="27"/>
        <v>0</v>
      </c>
      <c r="K147">
        <f t="shared" si="28"/>
        <v>0</v>
      </c>
      <c r="M147">
        <f t="shared" si="29"/>
        <v>0</v>
      </c>
    </row>
    <row r="148" spans="3:13" ht="15" customHeight="1">
      <c r="C148">
        <f t="shared" si="21"/>
        <v>0</v>
      </c>
      <c r="D148">
        <f t="shared" si="22"/>
        <v>0</v>
      </c>
      <c r="F148">
        <f t="shared" si="23"/>
        <v>0</v>
      </c>
      <c r="G148">
        <f t="shared" si="24"/>
        <v>0</v>
      </c>
      <c r="H148">
        <f t="shared" si="25"/>
        <v>0</v>
      </c>
      <c r="I148">
        <f t="shared" si="26"/>
        <v>0</v>
      </c>
      <c r="J148">
        <f t="shared" si="27"/>
        <v>0</v>
      </c>
      <c r="K148">
        <f t="shared" si="28"/>
        <v>0</v>
      </c>
      <c r="M148">
        <f t="shared" si="29"/>
        <v>0</v>
      </c>
    </row>
    <row r="149" spans="3:13" ht="15" customHeight="1">
      <c r="C149">
        <f t="shared" si="21"/>
        <v>0</v>
      </c>
      <c r="D149">
        <f t="shared" si="22"/>
        <v>0</v>
      </c>
      <c r="F149">
        <f t="shared" si="23"/>
        <v>0</v>
      </c>
      <c r="G149">
        <f t="shared" si="24"/>
        <v>0</v>
      </c>
      <c r="H149">
        <f t="shared" si="25"/>
        <v>0</v>
      </c>
      <c r="I149">
        <f t="shared" si="26"/>
        <v>0</v>
      </c>
      <c r="J149">
        <f t="shared" si="27"/>
        <v>0</v>
      </c>
      <c r="K149">
        <f t="shared" si="28"/>
        <v>0</v>
      </c>
      <c r="M149">
        <f t="shared" si="29"/>
        <v>0</v>
      </c>
    </row>
    <row r="150" spans="3:13" ht="15" customHeight="1">
      <c r="C150">
        <f t="shared" si="21"/>
        <v>0</v>
      </c>
      <c r="D150">
        <f t="shared" si="22"/>
        <v>0</v>
      </c>
      <c r="F150">
        <f t="shared" si="23"/>
        <v>0</v>
      </c>
      <c r="G150">
        <f t="shared" si="24"/>
        <v>0</v>
      </c>
      <c r="H150">
        <f t="shared" si="25"/>
        <v>0</v>
      </c>
      <c r="I150">
        <f t="shared" si="26"/>
        <v>0</v>
      </c>
      <c r="J150">
        <f t="shared" si="27"/>
        <v>0</v>
      </c>
      <c r="K150">
        <f t="shared" si="28"/>
        <v>0</v>
      </c>
      <c r="M150">
        <f t="shared" si="29"/>
        <v>0</v>
      </c>
    </row>
    <row r="151" spans="3:13" ht="15" customHeight="1">
      <c r="C151">
        <f t="shared" si="21"/>
        <v>0</v>
      </c>
      <c r="D151">
        <f t="shared" si="22"/>
        <v>0</v>
      </c>
      <c r="F151">
        <f t="shared" si="23"/>
        <v>0</v>
      </c>
      <c r="G151">
        <f t="shared" si="24"/>
        <v>0</v>
      </c>
      <c r="H151">
        <f t="shared" si="25"/>
        <v>0</v>
      </c>
      <c r="I151">
        <f t="shared" si="26"/>
        <v>0</v>
      </c>
      <c r="J151">
        <f t="shared" si="27"/>
        <v>0</v>
      </c>
      <c r="K151">
        <f t="shared" si="28"/>
        <v>0</v>
      </c>
      <c r="M151">
        <f t="shared" si="29"/>
        <v>0</v>
      </c>
    </row>
    <row r="152" spans="3:13" ht="15" customHeight="1">
      <c r="C152">
        <f t="shared" si="21"/>
        <v>0</v>
      </c>
      <c r="D152">
        <f t="shared" si="22"/>
        <v>0</v>
      </c>
      <c r="F152">
        <f t="shared" si="23"/>
        <v>0</v>
      </c>
      <c r="G152">
        <f t="shared" si="24"/>
        <v>0</v>
      </c>
      <c r="H152">
        <f t="shared" si="25"/>
        <v>0</v>
      </c>
      <c r="I152">
        <f t="shared" si="26"/>
        <v>0</v>
      </c>
      <c r="J152">
        <f t="shared" si="27"/>
        <v>0</v>
      </c>
      <c r="K152">
        <f t="shared" si="28"/>
        <v>0</v>
      </c>
      <c r="M152">
        <f t="shared" si="29"/>
        <v>0</v>
      </c>
    </row>
    <row r="153" spans="3:13" ht="15" customHeight="1">
      <c r="C153">
        <f t="shared" si="21"/>
        <v>0</v>
      </c>
      <c r="D153">
        <f t="shared" si="22"/>
        <v>0</v>
      </c>
      <c r="F153">
        <f t="shared" si="23"/>
        <v>0</v>
      </c>
      <c r="G153">
        <f t="shared" si="24"/>
        <v>0</v>
      </c>
      <c r="H153">
        <f t="shared" si="25"/>
        <v>0</v>
      </c>
      <c r="I153">
        <f t="shared" si="26"/>
        <v>0</v>
      </c>
      <c r="J153">
        <f t="shared" si="27"/>
        <v>0</v>
      </c>
      <c r="K153">
        <f t="shared" si="28"/>
        <v>0</v>
      </c>
      <c r="M153">
        <f t="shared" si="29"/>
        <v>0</v>
      </c>
    </row>
    <row r="154" spans="3:13" ht="15" customHeight="1">
      <c r="C154">
        <f t="shared" si="21"/>
        <v>0</v>
      </c>
      <c r="D154">
        <f t="shared" si="22"/>
        <v>0</v>
      </c>
      <c r="F154">
        <f t="shared" si="23"/>
        <v>0</v>
      </c>
      <c r="G154">
        <f t="shared" si="24"/>
        <v>0</v>
      </c>
      <c r="H154">
        <f t="shared" si="25"/>
        <v>0</v>
      </c>
      <c r="I154">
        <f t="shared" si="26"/>
        <v>0</v>
      </c>
      <c r="J154">
        <f t="shared" si="27"/>
        <v>0</v>
      </c>
      <c r="K154">
        <f t="shared" si="28"/>
        <v>0</v>
      </c>
      <c r="M154">
        <f t="shared" si="29"/>
        <v>0</v>
      </c>
    </row>
    <row r="155" spans="3:13" ht="15" customHeight="1">
      <c r="C155">
        <f t="shared" si="21"/>
        <v>0</v>
      </c>
      <c r="D155">
        <f t="shared" si="22"/>
        <v>0</v>
      </c>
      <c r="F155">
        <f t="shared" si="23"/>
        <v>0</v>
      </c>
      <c r="G155">
        <f t="shared" si="24"/>
        <v>0</v>
      </c>
      <c r="H155">
        <f t="shared" si="25"/>
        <v>0</v>
      </c>
      <c r="I155">
        <f t="shared" si="26"/>
        <v>0</v>
      </c>
      <c r="J155">
        <f t="shared" si="27"/>
        <v>0</v>
      </c>
      <c r="K155">
        <f t="shared" si="28"/>
        <v>0</v>
      </c>
      <c r="M155">
        <f t="shared" si="29"/>
        <v>0</v>
      </c>
    </row>
    <row r="156" spans="3:13" ht="15" customHeight="1">
      <c r="C156">
        <f t="shared" si="21"/>
        <v>0</v>
      </c>
      <c r="D156">
        <f t="shared" si="22"/>
        <v>0</v>
      </c>
      <c r="F156">
        <f t="shared" si="23"/>
        <v>0</v>
      </c>
      <c r="G156">
        <f t="shared" si="24"/>
        <v>0</v>
      </c>
      <c r="H156">
        <f t="shared" si="25"/>
        <v>0</v>
      </c>
      <c r="I156">
        <f t="shared" si="26"/>
        <v>0</v>
      </c>
      <c r="J156">
        <f t="shared" si="27"/>
        <v>0</v>
      </c>
      <c r="K156">
        <f t="shared" si="28"/>
        <v>0</v>
      </c>
      <c r="M156">
        <f t="shared" si="29"/>
        <v>0</v>
      </c>
    </row>
    <row r="157" spans="3:13" ht="15" customHeight="1">
      <c r="C157">
        <f t="shared" si="21"/>
        <v>0</v>
      </c>
      <c r="D157">
        <f t="shared" si="22"/>
        <v>0</v>
      </c>
      <c r="F157">
        <f t="shared" si="23"/>
        <v>0</v>
      </c>
      <c r="G157">
        <f t="shared" si="24"/>
        <v>0</v>
      </c>
      <c r="H157">
        <f t="shared" si="25"/>
        <v>0</v>
      </c>
      <c r="I157">
        <f t="shared" si="26"/>
        <v>0</v>
      </c>
      <c r="J157">
        <f t="shared" si="27"/>
        <v>0</v>
      </c>
      <c r="K157">
        <f t="shared" si="28"/>
        <v>0</v>
      </c>
      <c r="M157">
        <f t="shared" si="29"/>
        <v>0</v>
      </c>
    </row>
    <row r="158" spans="3:13" ht="15" customHeight="1">
      <c r="C158">
        <f t="shared" si="21"/>
        <v>0</v>
      </c>
      <c r="D158">
        <f t="shared" si="22"/>
        <v>0</v>
      </c>
      <c r="F158">
        <f t="shared" si="23"/>
        <v>0</v>
      </c>
      <c r="G158">
        <f t="shared" si="24"/>
        <v>0</v>
      </c>
      <c r="H158">
        <f t="shared" si="25"/>
        <v>0</v>
      </c>
      <c r="I158">
        <f t="shared" si="26"/>
        <v>0</v>
      </c>
      <c r="J158">
        <f t="shared" si="27"/>
        <v>0</v>
      </c>
      <c r="K158">
        <f t="shared" si="28"/>
        <v>0</v>
      </c>
      <c r="M158">
        <f t="shared" si="29"/>
        <v>0</v>
      </c>
    </row>
    <row r="159" spans="3:13" ht="15" customHeight="1">
      <c r="C159">
        <f t="shared" si="21"/>
        <v>0</v>
      </c>
      <c r="D159">
        <f t="shared" si="22"/>
        <v>0</v>
      </c>
      <c r="F159">
        <f t="shared" si="23"/>
        <v>0</v>
      </c>
      <c r="G159">
        <f t="shared" si="24"/>
        <v>0</v>
      </c>
      <c r="H159">
        <f t="shared" si="25"/>
        <v>0</v>
      </c>
      <c r="I159">
        <f t="shared" si="26"/>
        <v>0</v>
      </c>
      <c r="J159">
        <f t="shared" si="27"/>
        <v>0</v>
      </c>
      <c r="K159">
        <f t="shared" si="28"/>
        <v>0</v>
      </c>
      <c r="M159">
        <f t="shared" si="29"/>
        <v>0</v>
      </c>
    </row>
    <row r="160" spans="3:13" ht="15" customHeight="1">
      <c r="C160">
        <f t="shared" si="21"/>
        <v>0</v>
      </c>
      <c r="D160">
        <f t="shared" si="22"/>
        <v>0</v>
      </c>
      <c r="F160">
        <f t="shared" si="23"/>
        <v>0</v>
      </c>
      <c r="G160">
        <f t="shared" si="24"/>
        <v>0</v>
      </c>
      <c r="H160">
        <f t="shared" si="25"/>
        <v>0</v>
      </c>
      <c r="I160">
        <f t="shared" si="26"/>
        <v>0</v>
      </c>
      <c r="J160">
        <f t="shared" si="27"/>
        <v>0</v>
      </c>
      <c r="K160">
        <f t="shared" si="28"/>
        <v>0</v>
      </c>
      <c r="M160">
        <f t="shared" si="29"/>
        <v>0</v>
      </c>
    </row>
    <row r="161" spans="3:13" ht="15" customHeight="1">
      <c r="C161">
        <f t="shared" si="21"/>
        <v>0</v>
      </c>
      <c r="D161">
        <f t="shared" si="22"/>
        <v>0</v>
      </c>
      <c r="F161">
        <f t="shared" si="23"/>
        <v>0</v>
      </c>
      <c r="G161">
        <f t="shared" si="24"/>
        <v>0</v>
      </c>
      <c r="H161">
        <f t="shared" si="25"/>
        <v>0</v>
      </c>
      <c r="I161">
        <f t="shared" si="26"/>
        <v>0</v>
      </c>
      <c r="J161">
        <f t="shared" si="27"/>
        <v>0</v>
      </c>
      <c r="K161">
        <f t="shared" si="28"/>
        <v>0</v>
      </c>
      <c r="M161">
        <f t="shared" si="29"/>
        <v>0</v>
      </c>
    </row>
    <row r="162" spans="3:13" ht="15" customHeight="1">
      <c r="C162">
        <f t="shared" si="21"/>
        <v>0</v>
      </c>
      <c r="D162">
        <f t="shared" si="22"/>
        <v>0</v>
      </c>
      <c r="F162">
        <f t="shared" si="23"/>
        <v>0</v>
      </c>
      <c r="G162">
        <f t="shared" si="24"/>
        <v>0</v>
      </c>
      <c r="H162">
        <f t="shared" si="25"/>
        <v>0</v>
      </c>
      <c r="I162">
        <f t="shared" si="26"/>
        <v>0</v>
      </c>
      <c r="J162">
        <f t="shared" si="27"/>
        <v>0</v>
      </c>
      <c r="K162">
        <f t="shared" si="28"/>
        <v>0</v>
      </c>
      <c r="M162">
        <f t="shared" si="29"/>
        <v>0</v>
      </c>
    </row>
    <row r="163" spans="3:13" ht="15" customHeight="1">
      <c r="C163">
        <f t="shared" si="21"/>
        <v>0</v>
      </c>
      <c r="D163">
        <f t="shared" si="22"/>
        <v>0</v>
      </c>
      <c r="F163">
        <f t="shared" si="23"/>
        <v>0</v>
      </c>
      <c r="G163">
        <f t="shared" si="24"/>
        <v>0</v>
      </c>
      <c r="H163">
        <f t="shared" si="25"/>
        <v>0</v>
      </c>
      <c r="I163">
        <f t="shared" si="26"/>
        <v>0</v>
      </c>
      <c r="J163">
        <f t="shared" si="27"/>
        <v>0</v>
      </c>
      <c r="K163">
        <f t="shared" si="28"/>
        <v>0</v>
      </c>
      <c r="M163">
        <f t="shared" si="29"/>
        <v>0</v>
      </c>
    </row>
    <row r="164" spans="3:13" ht="15" customHeight="1">
      <c r="C164">
        <f t="shared" si="21"/>
        <v>0</v>
      </c>
      <c r="D164">
        <f t="shared" si="22"/>
        <v>0</v>
      </c>
      <c r="F164">
        <f t="shared" si="23"/>
        <v>0</v>
      </c>
      <c r="G164">
        <f t="shared" si="24"/>
        <v>0</v>
      </c>
      <c r="H164">
        <f t="shared" si="25"/>
        <v>0</v>
      </c>
      <c r="I164">
        <f t="shared" si="26"/>
        <v>0</v>
      </c>
      <c r="J164">
        <f t="shared" si="27"/>
        <v>0</v>
      </c>
      <c r="K164">
        <f t="shared" si="28"/>
        <v>0</v>
      </c>
      <c r="M164">
        <f t="shared" si="29"/>
        <v>0</v>
      </c>
    </row>
    <row r="165" spans="3:13" ht="15" customHeight="1">
      <c r="C165">
        <f t="shared" si="21"/>
        <v>0</v>
      </c>
      <c r="D165">
        <f t="shared" si="22"/>
        <v>0</v>
      </c>
      <c r="F165">
        <f t="shared" si="23"/>
        <v>0</v>
      </c>
      <c r="G165">
        <f t="shared" si="24"/>
        <v>0</v>
      </c>
      <c r="H165">
        <f t="shared" si="25"/>
        <v>0</v>
      </c>
      <c r="I165">
        <f t="shared" si="26"/>
        <v>0</v>
      </c>
      <c r="J165">
        <f t="shared" si="27"/>
        <v>0</v>
      </c>
      <c r="K165">
        <f t="shared" si="28"/>
        <v>0</v>
      </c>
      <c r="M165">
        <f t="shared" si="29"/>
        <v>0</v>
      </c>
    </row>
    <row r="166" spans="3:13" ht="15" customHeight="1">
      <c r="C166">
        <f t="shared" si="21"/>
        <v>0</v>
      </c>
      <c r="D166">
        <f t="shared" si="22"/>
        <v>0</v>
      </c>
      <c r="F166">
        <f t="shared" si="23"/>
        <v>0</v>
      </c>
      <c r="G166">
        <f t="shared" si="24"/>
        <v>0</v>
      </c>
      <c r="H166">
        <f t="shared" si="25"/>
        <v>0</v>
      </c>
      <c r="I166">
        <f t="shared" si="26"/>
        <v>0</v>
      </c>
      <c r="J166">
        <f t="shared" si="27"/>
        <v>0</v>
      </c>
      <c r="K166">
        <f t="shared" si="28"/>
        <v>0</v>
      </c>
      <c r="M166">
        <f t="shared" si="29"/>
        <v>0</v>
      </c>
    </row>
    <row r="167" spans="3:13" ht="15" customHeight="1">
      <c r="C167">
        <f t="shared" si="21"/>
        <v>0</v>
      </c>
      <c r="D167">
        <f t="shared" si="22"/>
        <v>0</v>
      </c>
      <c r="F167">
        <f t="shared" si="23"/>
        <v>0</v>
      </c>
      <c r="G167">
        <f t="shared" si="24"/>
        <v>0</v>
      </c>
      <c r="H167">
        <f t="shared" si="25"/>
        <v>0</v>
      </c>
      <c r="I167">
        <f t="shared" si="26"/>
        <v>0</v>
      </c>
      <c r="J167">
        <f t="shared" si="27"/>
        <v>0</v>
      </c>
      <c r="K167">
        <f t="shared" si="28"/>
        <v>0</v>
      </c>
      <c r="M167">
        <f t="shared" si="29"/>
        <v>0</v>
      </c>
    </row>
    <row r="168" spans="3:13" ht="15" customHeight="1">
      <c r="C168">
        <f t="shared" si="21"/>
        <v>0</v>
      </c>
      <c r="D168">
        <f t="shared" si="22"/>
        <v>0</v>
      </c>
      <c r="F168">
        <f t="shared" si="23"/>
        <v>0</v>
      </c>
      <c r="G168">
        <f t="shared" si="24"/>
        <v>0</v>
      </c>
      <c r="H168">
        <f t="shared" si="25"/>
        <v>0</v>
      </c>
      <c r="I168">
        <f t="shared" si="26"/>
        <v>0</v>
      </c>
      <c r="J168">
        <f t="shared" si="27"/>
        <v>0</v>
      </c>
      <c r="K168">
        <f t="shared" si="28"/>
        <v>0</v>
      </c>
      <c r="M168">
        <f t="shared" si="29"/>
        <v>0</v>
      </c>
    </row>
    <row r="169" spans="3:13" ht="15" customHeight="1">
      <c r="C169">
        <f t="shared" si="21"/>
        <v>0</v>
      </c>
      <c r="D169">
        <f t="shared" si="22"/>
        <v>0</v>
      </c>
      <c r="F169">
        <f t="shared" si="23"/>
        <v>0</v>
      </c>
      <c r="G169">
        <f t="shared" si="24"/>
        <v>0</v>
      </c>
      <c r="H169">
        <f t="shared" si="25"/>
        <v>0</v>
      </c>
      <c r="I169">
        <f t="shared" si="26"/>
        <v>0</v>
      </c>
      <c r="J169">
        <f t="shared" si="27"/>
        <v>0</v>
      </c>
      <c r="K169">
        <f t="shared" si="28"/>
        <v>0</v>
      </c>
      <c r="M169">
        <f t="shared" si="29"/>
        <v>0</v>
      </c>
    </row>
    <row r="170" spans="3:13" ht="15" customHeight="1">
      <c r="C170">
        <f t="shared" si="21"/>
        <v>0</v>
      </c>
      <c r="D170">
        <f t="shared" si="22"/>
        <v>0</v>
      </c>
      <c r="F170">
        <f t="shared" si="23"/>
        <v>0</v>
      </c>
      <c r="G170">
        <f t="shared" si="24"/>
        <v>0</v>
      </c>
      <c r="H170">
        <f t="shared" si="25"/>
        <v>0</v>
      </c>
      <c r="I170">
        <f t="shared" si="26"/>
        <v>0</v>
      </c>
      <c r="J170">
        <f t="shared" si="27"/>
        <v>0</v>
      </c>
      <c r="K170">
        <f t="shared" si="28"/>
        <v>0</v>
      </c>
      <c r="M170">
        <f t="shared" si="29"/>
        <v>0</v>
      </c>
    </row>
    <row r="171" spans="3:13" ht="15" customHeight="1">
      <c r="C171">
        <f t="shared" si="21"/>
        <v>0</v>
      </c>
      <c r="D171">
        <f t="shared" si="22"/>
        <v>0</v>
      </c>
      <c r="F171">
        <f t="shared" si="23"/>
        <v>0</v>
      </c>
      <c r="G171">
        <f t="shared" si="24"/>
        <v>0</v>
      </c>
      <c r="H171">
        <f t="shared" si="25"/>
        <v>0</v>
      </c>
      <c r="I171">
        <f t="shared" si="26"/>
        <v>0</v>
      </c>
      <c r="J171">
        <f t="shared" si="27"/>
        <v>0</v>
      </c>
      <c r="K171">
        <f t="shared" si="28"/>
        <v>0</v>
      </c>
      <c r="M171">
        <f t="shared" si="29"/>
        <v>0</v>
      </c>
    </row>
    <row r="172" spans="3:13" ht="15" customHeight="1">
      <c r="C172">
        <f t="shared" si="21"/>
        <v>0</v>
      </c>
      <c r="D172">
        <f t="shared" si="22"/>
        <v>0</v>
      </c>
      <c r="F172">
        <f t="shared" si="23"/>
        <v>0</v>
      </c>
      <c r="G172">
        <f t="shared" si="24"/>
        <v>0</v>
      </c>
      <c r="H172">
        <f t="shared" si="25"/>
        <v>0</v>
      </c>
      <c r="I172">
        <f t="shared" si="26"/>
        <v>0</v>
      </c>
      <c r="J172">
        <f t="shared" si="27"/>
        <v>0</v>
      </c>
      <c r="K172">
        <f t="shared" si="28"/>
        <v>0</v>
      </c>
      <c r="M172">
        <f t="shared" si="29"/>
        <v>0</v>
      </c>
    </row>
    <row r="173" spans="3:13" ht="15" customHeight="1">
      <c r="C173">
        <f t="shared" si="21"/>
        <v>0</v>
      </c>
      <c r="D173">
        <f t="shared" si="22"/>
        <v>0</v>
      </c>
      <c r="F173">
        <f t="shared" si="23"/>
        <v>0</v>
      </c>
      <c r="G173">
        <f t="shared" si="24"/>
        <v>0</v>
      </c>
      <c r="H173">
        <f t="shared" si="25"/>
        <v>0</v>
      </c>
      <c r="I173">
        <f t="shared" si="26"/>
        <v>0</v>
      </c>
      <c r="J173">
        <f t="shared" si="27"/>
        <v>0</v>
      </c>
      <c r="K173">
        <f t="shared" si="28"/>
        <v>0</v>
      </c>
      <c r="M173">
        <f t="shared" si="29"/>
        <v>0</v>
      </c>
    </row>
    <row r="174" spans="3:13" ht="15" customHeight="1">
      <c r="C174">
        <f t="shared" si="21"/>
        <v>0</v>
      </c>
      <c r="D174">
        <f t="shared" si="22"/>
        <v>0</v>
      </c>
      <c r="F174">
        <f t="shared" si="23"/>
        <v>0</v>
      </c>
      <c r="G174">
        <f t="shared" si="24"/>
        <v>0</v>
      </c>
      <c r="H174">
        <f t="shared" si="25"/>
        <v>0</v>
      </c>
      <c r="I174">
        <f t="shared" si="26"/>
        <v>0</v>
      </c>
      <c r="J174">
        <f t="shared" si="27"/>
        <v>0</v>
      </c>
      <c r="K174">
        <f t="shared" si="28"/>
        <v>0</v>
      </c>
      <c r="M174">
        <f t="shared" si="29"/>
        <v>0</v>
      </c>
    </row>
    <row r="175" spans="3:13" ht="15" customHeight="1">
      <c r="C175">
        <f t="shared" si="21"/>
        <v>0</v>
      </c>
      <c r="D175">
        <f t="shared" si="22"/>
        <v>0</v>
      </c>
      <c r="F175">
        <f t="shared" si="23"/>
        <v>0</v>
      </c>
      <c r="G175">
        <f t="shared" si="24"/>
        <v>0</v>
      </c>
      <c r="H175">
        <f t="shared" si="25"/>
        <v>0</v>
      </c>
      <c r="I175">
        <f t="shared" si="26"/>
        <v>0</v>
      </c>
      <c r="J175">
        <f t="shared" si="27"/>
        <v>0</v>
      </c>
      <c r="K175">
        <f t="shared" si="28"/>
        <v>0</v>
      </c>
      <c r="M175">
        <f t="shared" si="29"/>
        <v>0</v>
      </c>
    </row>
    <row r="176" spans="3:13" ht="15" customHeight="1">
      <c r="C176">
        <f t="shared" si="21"/>
        <v>0</v>
      </c>
      <c r="D176">
        <f t="shared" si="22"/>
        <v>0</v>
      </c>
      <c r="F176">
        <f t="shared" si="23"/>
        <v>0</v>
      </c>
      <c r="G176">
        <f t="shared" si="24"/>
        <v>0</v>
      </c>
      <c r="H176">
        <f t="shared" si="25"/>
        <v>0</v>
      </c>
      <c r="I176">
        <f t="shared" si="26"/>
        <v>0</v>
      </c>
      <c r="J176">
        <f t="shared" si="27"/>
        <v>0</v>
      </c>
      <c r="K176">
        <f t="shared" si="28"/>
        <v>0</v>
      </c>
      <c r="M176">
        <f t="shared" si="29"/>
        <v>0</v>
      </c>
    </row>
    <row r="177" spans="3:13" ht="15" customHeight="1">
      <c r="C177">
        <f t="shared" si="21"/>
        <v>0</v>
      </c>
      <c r="D177">
        <f t="shared" si="22"/>
        <v>0</v>
      </c>
      <c r="F177">
        <f t="shared" si="23"/>
        <v>0</v>
      </c>
      <c r="G177">
        <f t="shared" si="24"/>
        <v>0</v>
      </c>
      <c r="H177">
        <f t="shared" si="25"/>
        <v>0</v>
      </c>
      <c r="I177">
        <f t="shared" si="26"/>
        <v>0</v>
      </c>
      <c r="J177">
        <f t="shared" si="27"/>
        <v>0</v>
      </c>
      <c r="K177">
        <f t="shared" si="28"/>
        <v>0</v>
      </c>
      <c r="M177">
        <f t="shared" si="29"/>
        <v>0</v>
      </c>
    </row>
    <row r="178" spans="3:13" ht="15" customHeight="1">
      <c r="C178">
        <f t="shared" si="21"/>
        <v>0</v>
      </c>
      <c r="D178">
        <f t="shared" si="22"/>
        <v>0</v>
      </c>
      <c r="F178">
        <f t="shared" si="23"/>
        <v>0</v>
      </c>
      <c r="G178">
        <f t="shared" si="24"/>
        <v>0</v>
      </c>
      <c r="H178">
        <f t="shared" si="25"/>
        <v>0</v>
      </c>
      <c r="I178">
        <f t="shared" si="26"/>
        <v>0</v>
      </c>
      <c r="J178">
        <f t="shared" si="27"/>
        <v>0</v>
      </c>
      <c r="K178">
        <f t="shared" si="28"/>
        <v>0</v>
      </c>
      <c r="M178">
        <f t="shared" si="29"/>
        <v>0</v>
      </c>
    </row>
    <row r="179" spans="3:13" ht="15" customHeight="1">
      <c r="C179">
        <f t="shared" si="21"/>
        <v>0</v>
      </c>
      <c r="D179">
        <f t="shared" si="22"/>
        <v>0</v>
      </c>
      <c r="F179">
        <f t="shared" si="23"/>
        <v>0</v>
      </c>
      <c r="G179">
        <f t="shared" si="24"/>
        <v>0</v>
      </c>
      <c r="H179">
        <f t="shared" si="25"/>
        <v>0</v>
      </c>
      <c r="I179">
        <f t="shared" si="26"/>
        <v>0</v>
      </c>
      <c r="J179">
        <f t="shared" si="27"/>
        <v>0</v>
      </c>
      <c r="K179">
        <f t="shared" si="28"/>
        <v>0</v>
      </c>
      <c r="M179">
        <f t="shared" si="29"/>
        <v>0</v>
      </c>
    </row>
    <row r="180" spans="3:13" ht="15" customHeight="1">
      <c r="C180">
        <f t="shared" si="21"/>
        <v>0</v>
      </c>
      <c r="D180">
        <f t="shared" si="22"/>
        <v>0</v>
      </c>
      <c r="F180">
        <f t="shared" si="23"/>
        <v>0</v>
      </c>
      <c r="G180">
        <f t="shared" si="24"/>
        <v>0</v>
      </c>
      <c r="H180">
        <f t="shared" si="25"/>
        <v>0</v>
      </c>
      <c r="I180">
        <f t="shared" si="26"/>
        <v>0</v>
      </c>
      <c r="J180">
        <f t="shared" si="27"/>
        <v>0</v>
      </c>
      <c r="K180">
        <f t="shared" si="28"/>
        <v>0</v>
      </c>
      <c r="M180">
        <f t="shared" si="29"/>
        <v>0</v>
      </c>
    </row>
    <row r="181" spans="3:13" ht="15" customHeight="1">
      <c r="C181">
        <f t="shared" si="21"/>
        <v>0</v>
      </c>
      <c r="D181">
        <f t="shared" si="22"/>
        <v>0</v>
      </c>
      <c r="F181">
        <f t="shared" si="23"/>
        <v>0</v>
      </c>
      <c r="G181">
        <f t="shared" si="24"/>
        <v>0</v>
      </c>
      <c r="H181">
        <f t="shared" si="25"/>
        <v>0</v>
      </c>
      <c r="I181">
        <f t="shared" si="26"/>
        <v>0</v>
      </c>
      <c r="J181">
        <f t="shared" si="27"/>
        <v>0</v>
      </c>
      <c r="K181">
        <f t="shared" si="28"/>
        <v>0</v>
      </c>
      <c r="M181">
        <f t="shared" si="29"/>
        <v>0</v>
      </c>
    </row>
    <row r="182" spans="3:13" ht="15" customHeight="1">
      <c r="C182">
        <f t="shared" si="21"/>
        <v>0</v>
      </c>
      <c r="D182">
        <f t="shared" si="22"/>
        <v>0</v>
      </c>
      <c r="F182">
        <f t="shared" si="23"/>
        <v>0</v>
      </c>
      <c r="G182">
        <f t="shared" si="24"/>
        <v>0</v>
      </c>
      <c r="H182">
        <f t="shared" si="25"/>
        <v>0</v>
      </c>
      <c r="I182">
        <f t="shared" si="26"/>
        <v>0</v>
      </c>
      <c r="J182">
        <f t="shared" si="27"/>
        <v>0</v>
      </c>
      <c r="K182">
        <f t="shared" si="28"/>
        <v>0</v>
      </c>
      <c r="M182">
        <f t="shared" si="29"/>
        <v>0</v>
      </c>
    </row>
    <row r="183" spans="3:13" ht="15" customHeight="1">
      <c r="C183">
        <f t="shared" si="21"/>
        <v>0</v>
      </c>
      <c r="D183">
        <f t="shared" si="22"/>
        <v>0</v>
      </c>
      <c r="F183">
        <f t="shared" si="23"/>
        <v>0</v>
      </c>
      <c r="G183">
        <f t="shared" si="24"/>
        <v>0</v>
      </c>
      <c r="H183">
        <f t="shared" si="25"/>
        <v>0</v>
      </c>
      <c r="I183">
        <f t="shared" si="26"/>
        <v>0</v>
      </c>
      <c r="J183">
        <f t="shared" si="27"/>
        <v>0</v>
      </c>
      <c r="K183">
        <f t="shared" si="28"/>
        <v>0</v>
      </c>
      <c r="M183">
        <f t="shared" si="29"/>
        <v>0</v>
      </c>
    </row>
    <row r="184" spans="3:13" ht="15" customHeight="1">
      <c r="C184">
        <f t="shared" si="21"/>
        <v>0</v>
      </c>
      <c r="D184">
        <f t="shared" si="22"/>
        <v>0</v>
      </c>
      <c r="F184">
        <f t="shared" si="23"/>
        <v>0</v>
      </c>
      <c r="G184">
        <f t="shared" si="24"/>
        <v>0</v>
      </c>
      <c r="H184">
        <f t="shared" si="25"/>
        <v>0</v>
      </c>
      <c r="I184">
        <f t="shared" si="26"/>
        <v>0</v>
      </c>
      <c r="J184">
        <f t="shared" si="27"/>
        <v>0</v>
      </c>
      <c r="K184">
        <f t="shared" si="28"/>
        <v>0</v>
      </c>
      <c r="M184">
        <f t="shared" si="29"/>
        <v>0</v>
      </c>
    </row>
    <row r="185" spans="3:13" ht="15" customHeight="1">
      <c r="C185">
        <f t="shared" si="21"/>
        <v>0</v>
      </c>
      <c r="D185">
        <f t="shared" si="22"/>
        <v>0</v>
      </c>
      <c r="F185">
        <f t="shared" si="23"/>
        <v>0</v>
      </c>
      <c r="G185">
        <f t="shared" si="24"/>
        <v>0</v>
      </c>
      <c r="H185">
        <f t="shared" si="25"/>
        <v>0</v>
      </c>
      <c r="I185">
        <f t="shared" si="26"/>
        <v>0</v>
      </c>
      <c r="J185">
        <f t="shared" si="27"/>
        <v>0</v>
      </c>
      <c r="K185">
        <f t="shared" si="28"/>
        <v>0</v>
      </c>
      <c r="M185">
        <f t="shared" si="29"/>
        <v>0</v>
      </c>
    </row>
    <row r="186" spans="3:13" ht="15" customHeight="1">
      <c r="C186">
        <f t="shared" si="21"/>
        <v>0</v>
      </c>
      <c r="D186">
        <f t="shared" si="22"/>
        <v>0</v>
      </c>
      <c r="F186">
        <f t="shared" si="23"/>
        <v>0</v>
      </c>
      <c r="G186">
        <f t="shared" si="24"/>
        <v>0</v>
      </c>
      <c r="H186">
        <f t="shared" si="25"/>
        <v>0</v>
      </c>
      <c r="I186">
        <f t="shared" si="26"/>
        <v>0</v>
      </c>
      <c r="J186">
        <f t="shared" si="27"/>
        <v>0</v>
      </c>
      <c r="K186">
        <f t="shared" si="28"/>
        <v>0</v>
      </c>
      <c r="M186">
        <f t="shared" si="29"/>
        <v>0</v>
      </c>
    </row>
    <row r="187" spans="3:13" ht="15" customHeight="1">
      <c r="C187">
        <f t="shared" si="21"/>
        <v>0</v>
      </c>
      <c r="D187">
        <f t="shared" si="22"/>
        <v>0</v>
      </c>
      <c r="F187">
        <f t="shared" si="23"/>
        <v>0</v>
      </c>
      <c r="G187">
        <f t="shared" si="24"/>
        <v>0</v>
      </c>
      <c r="H187">
        <f t="shared" si="25"/>
        <v>0</v>
      </c>
      <c r="I187">
        <f t="shared" si="26"/>
        <v>0</v>
      </c>
      <c r="J187">
        <f t="shared" si="27"/>
        <v>0</v>
      </c>
      <c r="K187">
        <f t="shared" si="28"/>
        <v>0</v>
      </c>
      <c r="M187">
        <f t="shared" si="29"/>
        <v>0</v>
      </c>
    </row>
    <row r="188" spans="3:13" ht="15" customHeight="1">
      <c r="C188">
        <f t="shared" si="21"/>
        <v>0</v>
      </c>
      <c r="D188">
        <f t="shared" si="22"/>
        <v>0</v>
      </c>
      <c r="F188">
        <f t="shared" si="23"/>
        <v>0</v>
      </c>
      <c r="G188">
        <f t="shared" si="24"/>
        <v>0</v>
      </c>
      <c r="H188">
        <f t="shared" si="25"/>
        <v>0</v>
      </c>
      <c r="I188">
        <f t="shared" si="26"/>
        <v>0</v>
      </c>
      <c r="J188">
        <f t="shared" si="27"/>
        <v>0</v>
      </c>
      <c r="K188">
        <f t="shared" si="28"/>
        <v>0</v>
      </c>
      <c r="M188">
        <f t="shared" si="29"/>
        <v>0</v>
      </c>
    </row>
    <row r="189" spans="3:13" ht="15" customHeight="1">
      <c r="C189">
        <f t="shared" si="21"/>
        <v>0</v>
      </c>
      <c r="D189">
        <f t="shared" si="22"/>
        <v>0</v>
      </c>
      <c r="F189">
        <f t="shared" si="23"/>
        <v>0</v>
      </c>
      <c r="G189">
        <f t="shared" si="24"/>
        <v>0</v>
      </c>
      <c r="H189">
        <f t="shared" si="25"/>
        <v>0</v>
      </c>
      <c r="I189">
        <f t="shared" si="26"/>
        <v>0</v>
      </c>
      <c r="J189">
        <f t="shared" si="27"/>
        <v>0</v>
      </c>
      <c r="K189">
        <f t="shared" si="28"/>
        <v>0</v>
      </c>
      <c r="M189">
        <f t="shared" si="29"/>
        <v>0</v>
      </c>
    </row>
    <row r="190" spans="3:13" ht="15" customHeight="1">
      <c r="C190">
        <f t="shared" si="21"/>
        <v>0</v>
      </c>
      <c r="D190">
        <f t="shared" si="22"/>
        <v>0</v>
      </c>
      <c r="F190">
        <f t="shared" si="23"/>
        <v>0</v>
      </c>
      <c r="G190">
        <f t="shared" si="24"/>
        <v>0</v>
      </c>
      <c r="H190">
        <f t="shared" si="25"/>
        <v>0</v>
      </c>
      <c r="I190">
        <f t="shared" si="26"/>
        <v>0</v>
      </c>
      <c r="J190">
        <f t="shared" si="27"/>
        <v>0</v>
      </c>
      <c r="K190">
        <f t="shared" si="28"/>
        <v>0</v>
      </c>
      <c r="M190">
        <f t="shared" si="29"/>
        <v>0</v>
      </c>
    </row>
    <row r="191" spans="3:13" ht="15" customHeight="1">
      <c r="C191">
        <f t="shared" si="21"/>
        <v>0</v>
      </c>
      <c r="D191">
        <f t="shared" si="22"/>
        <v>0</v>
      </c>
      <c r="F191">
        <f t="shared" si="23"/>
        <v>0</v>
      </c>
      <c r="G191">
        <f t="shared" si="24"/>
        <v>0</v>
      </c>
      <c r="H191">
        <f t="shared" si="25"/>
        <v>0</v>
      </c>
      <c r="I191">
        <f t="shared" si="26"/>
        <v>0</v>
      </c>
      <c r="J191">
        <f t="shared" si="27"/>
        <v>0</v>
      </c>
      <c r="K191">
        <f t="shared" si="28"/>
        <v>0</v>
      </c>
      <c r="M191">
        <f t="shared" si="29"/>
        <v>0</v>
      </c>
    </row>
    <row r="192" spans="3:13" ht="15" customHeight="1">
      <c r="C192">
        <f t="shared" si="21"/>
        <v>0</v>
      </c>
      <c r="D192">
        <f t="shared" si="22"/>
        <v>0</v>
      </c>
      <c r="F192">
        <f t="shared" si="23"/>
        <v>0</v>
      </c>
      <c r="G192">
        <f t="shared" si="24"/>
        <v>0</v>
      </c>
      <c r="H192">
        <f t="shared" si="25"/>
        <v>0</v>
      </c>
      <c r="I192">
        <f t="shared" si="26"/>
        <v>0</v>
      </c>
      <c r="J192">
        <f t="shared" si="27"/>
        <v>0</v>
      </c>
      <c r="K192">
        <f t="shared" si="28"/>
        <v>0</v>
      </c>
      <c r="M192">
        <f t="shared" si="29"/>
        <v>0</v>
      </c>
    </row>
    <row r="193" spans="3:13" ht="15" customHeight="1">
      <c r="C193">
        <f t="shared" si="21"/>
        <v>0</v>
      </c>
      <c r="D193">
        <f t="shared" si="22"/>
        <v>0</v>
      </c>
      <c r="F193">
        <f t="shared" si="23"/>
        <v>0</v>
      </c>
      <c r="G193">
        <f t="shared" si="24"/>
        <v>0</v>
      </c>
      <c r="H193">
        <f t="shared" si="25"/>
        <v>0</v>
      </c>
      <c r="I193">
        <f t="shared" si="26"/>
        <v>0</v>
      </c>
      <c r="J193">
        <f t="shared" si="27"/>
        <v>0</v>
      </c>
      <c r="K193">
        <f t="shared" si="28"/>
        <v>0</v>
      </c>
      <c r="M193">
        <f t="shared" si="29"/>
        <v>0</v>
      </c>
    </row>
    <row r="194" spans="3:13" ht="15" customHeight="1">
      <c r="C194">
        <f t="shared" si="21"/>
        <v>0</v>
      </c>
      <c r="D194">
        <f t="shared" si="22"/>
        <v>0</v>
      </c>
      <c r="F194">
        <f t="shared" si="23"/>
        <v>0</v>
      </c>
      <c r="G194">
        <f t="shared" si="24"/>
        <v>0</v>
      </c>
      <c r="H194">
        <f t="shared" si="25"/>
        <v>0</v>
      </c>
      <c r="I194">
        <f t="shared" si="26"/>
        <v>0</v>
      </c>
      <c r="J194">
        <f t="shared" si="27"/>
        <v>0</v>
      </c>
      <c r="K194">
        <f t="shared" si="28"/>
        <v>0</v>
      </c>
      <c r="M194">
        <f t="shared" si="29"/>
        <v>0</v>
      </c>
    </row>
    <row r="195" spans="3:13" ht="15" customHeight="1">
      <c r="C195">
        <f aca="true" t="shared" si="30" ref="C195:C202">IF(A195=0,0,A195-1)</f>
        <v>0</v>
      </c>
      <c r="D195">
        <f aca="true" t="shared" si="31" ref="D195:D202">IF(B195=0,0,B195-1)</f>
        <v>0</v>
      </c>
      <c r="F195">
        <f aca="true" t="shared" si="32" ref="F195:F202">IF(A195=0,0,A195/$E$2)</f>
        <v>0</v>
      </c>
      <c r="G195">
        <f aca="true" t="shared" si="33" ref="G195:G201">IF(F195=0,0,F195^2)</f>
        <v>0</v>
      </c>
      <c r="H195">
        <f aca="true" t="shared" si="34" ref="H195:H202">IF(B195=0,0,B195/$E$5)</f>
        <v>0</v>
      </c>
      <c r="I195">
        <f aca="true" t="shared" si="35" ref="I195:I202">IF(H195=0,0,H195^2)</f>
        <v>0</v>
      </c>
      <c r="J195">
        <f aca="true" t="shared" si="36" ref="J195:J202">((F195+H195)/2)^2</f>
        <v>0</v>
      </c>
      <c r="K195">
        <f aca="true" t="shared" si="37" ref="K195:K202">((F195+H195)^2-F195^2-H195^2)</f>
        <v>0</v>
      </c>
      <c r="M195">
        <f aca="true" t="shared" si="38" ref="M195:M202">(A195*C195/($E$2*($E$2-1))+B195*D195/($E$5*($E$5-1)))</f>
        <v>0</v>
      </c>
    </row>
    <row r="196" spans="3:13" ht="15" customHeight="1">
      <c r="C196">
        <f t="shared" si="30"/>
        <v>0</v>
      </c>
      <c r="D196">
        <f t="shared" si="31"/>
        <v>0</v>
      </c>
      <c r="F196">
        <f t="shared" si="32"/>
        <v>0</v>
      </c>
      <c r="G196">
        <f t="shared" si="33"/>
        <v>0</v>
      </c>
      <c r="H196">
        <f t="shared" si="34"/>
        <v>0</v>
      </c>
      <c r="I196">
        <f t="shared" si="35"/>
        <v>0</v>
      </c>
      <c r="J196">
        <f t="shared" si="36"/>
        <v>0</v>
      </c>
      <c r="K196">
        <f t="shared" si="37"/>
        <v>0</v>
      </c>
      <c r="M196">
        <f t="shared" si="38"/>
        <v>0</v>
      </c>
    </row>
    <row r="197" spans="3:13" ht="15" customHeight="1">
      <c r="C197">
        <f t="shared" si="30"/>
        <v>0</v>
      </c>
      <c r="D197">
        <f t="shared" si="31"/>
        <v>0</v>
      </c>
      <c r="F197">
        <f t="shared" si="32"/>
        <v>0</v>
      </c>
      <c r="G197">
        <f t="shared" si="33"/>
        <v>0</v>
      </c>
      <c r="H197">
        <f t="shared" si="34"/>
        <v>0</v>
      </c>
      <c r="I197">
        <f t="shared" si="35"/>
        <v>0</v>
      </c>
      <c r="J197">
        <f t="shared" si="36"/>
        <v>0</v>
      </c>
      <c r="K197">
        <f t="shared" si="37"/>
        <v>0</v>
      </c>
      <c r="M197">
        <f t="shared" si="38"/>
        <v>0</v>
      </c>
    </row>
    <row r="198" spans="3:13" ht="15" customHeight="1">
      <c r="C198">
        <f t="shared" si="30"/>
        <v>0</v>
      </c>
      <c r="D198">
        <f t="shared" si="31"/>
        <v>0</v>
      </c>
      <c r="F198">
        <f t="shared" si="32"/>
        <v>0</v>
      </c>
      <c r="G198">
        <f t="shared" si="33"/>
        <v>0</v>
      </c>
      <c r="H198">
        <f t="shared" si="34"/>
        <v>0</v>
      </c>
      <c r="I198">
        <f t="shared" si="35"/>
        <v>0</v>
      </c>
      <c r="J198">
        <f t="shared" si="36"/>
        <v>0</v>
      </c>
      <c r="K198">
        <f t="shared" si="37"/>
        <v>0</v>
      </c>
      <c r="M198">
        <f t="shared" si="38"/>
        <v>0</v>
      </c>
    </row>
    <row r="199" spans="3:13" ht="15" customHeight="1">
      <c r="C199">
        <f t="shared" si="30"/>
        <v>0</v>
      </c>
      <c r="D199">
        <f t="shared" si="31"/>
        <v>0</v>
      </c>
      <c r="F199">
        <f t="shared" si="32"/>
        <v>0</v>
      </c>
      <c r="G199">
        <f t="shared" si="33"/>
        <v>0</v>
      </c>
      <c r="H199">
        <f t="shared" si="34"/>
        <v>0</v>
      </c>
      <c r="I199">
        <f t="shared" si="35"/>
        <v>0</v>
      </c>
      <c r="J199">
        <f t="shared" si="36"/>
        <v>0</v>
      </c>
      <c r="K199">
        <f t="shared" si="37"/>
        <v>0</v>
      </c>
      <c r="M199">
        <f t="shared" si="38"/>
        <v>0</v>
      </c>
    </row>
    <row r="200" spans="3:13" ht="15" customHeight="1">
      <c r="C200">
        <f t="shared" si="30"/>
        <v>0</v>
      </c>
      <c r="D200">
        <f t="shared" si="31"/>
        <v>0</v>
      </c>
      <c r="F200">
        <f t="shared" si="32"/>
        <v>0</v>
      </c>
      <c r="G200">
        <f t="shared" si="33"/>
        <v>0</v>
      </c>
      <c r="H200">
        <f t="shared" si="34"/>
        <v>0</v>
      </c>
      <c r="I200">
        <f t="shared" si="35"/>
        <v>0</v>
      </c>
      <c r="J200">
        <f t="shared" si="36"/>
        <v>0</v>
      </c>
      <c r="K200">
        <f t="shared" si="37"/>
        <v>0</v>
      </c>
      <c r="M200">
        <f t="shared" si="38"/>
        <v>0</v>
      </c>
    </row>
    <row r="201" spans="3:13" ht="15" customHeight="1">
      <c r="C201">
        <f t="shared" si="30"/>
        <v>0</v>
      </c>
      <c r="D201">
        <f t="shared" si="31"/>
        <v>0</v>
      </c>
      <c r="F201">
        <f t="shared" si="32"/>
        <v>0</v>
      </c>
      <c r="G201">
        <f t="shared" si="33"/>
        <v>0</v>
      </c>
      <c r="H201">
        <f t="shared" si="34"/>
        <v>0</v>
      </c>
      <c r="I201">
        <f t="shared" si="35"/>
        <v>0</v>
      </c>
      <c r="J201">
        <f t="shared" si="36"/>
        <v>0</v>
      </c>
      <c r="K201">
        <f t="shared" si="37"/>
        <v>0</v>
      </c>
      <c r="M201">
        <f t="shared" si="38"/>
        <v>0</v>
      </c>
    </row>
    <row r="202" spans="3:13" ht="15" customHeight="1">
      <c r="C202">
        <f t="shared" si="30"/>
        <v>0</v>
      </c>
      <c r="D202">
        <f t="shared" si="31"/>
        <v>0</v>
      </c>
      <c r="F202">
        <f t="shared" si="32"/>
        <v>0</v>
      </c>
      <c r="H202">
        <f t="shared" si="34"/>
        <v>0</v>
      </c>
      <c r="I202">
        <f t="shared" si="35"/>
        <v>0</v>
      </c>
      <c r="J202">
        <f t="shared" si="36"/>
        <v>0</v>
      </c>
      <c r="K202">
        <f t="shared" si="37"/>
        <v>0</v>
      </c>
      <c r="M202">
        <f t="shared" si="38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Jost</dc:creator>
  <cp:keywords/>
  <dc:description/>
  <cp:lastModifiedBy>Lou Jost</cp:lastModifiedBy>
  <dcterms:created xsi:type="dcterms:W3CDTF">2008-10-11T14:27:52Z</dcterms:created>
  <dcterms:modified xsi:type="dcterms:W3CDTF">2009-04-28T16:42:31Z</dcterms:modified>
  <cp:category/>
  <cp:version/>
  <cp:contentType/>
  <cp:contentStatus/>
</cp:coreProperties>
</file>